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20955" windowHeight="9465"/>
  </bookViews>
  <sheets>
    <sheet name="NAREI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S">#REF!</definedName>
    <definedName name="\Z">'[1]Capital Expenses Summary'!#REF!</definedName>
    <definedName name="____ESCA_CALCRE">#REF!</definedName>
    <definedName name="____mlp1">#REF!</definedName>
    <definedName name="___mlp1">#REF!</definedName>
    <definedName name="__mlp1">#REF!</definedName>
    <definedName name="_1_1">#REF!</definedName>
    <definedName name="_2_2">#REF!</definedName>
    <definedName name="_3_3">#REF!</definedName>
    <definedName name="_mlp1">#REF!</definedName>
    <definedName name="_Order1" hidden="1">255</definedName>
    <definedName name="_Order2" hidden="1">0</definedName>
    <definedName name="_SCH2">#REF!</definedName>
    <definedName name="_SCH3">#REF!</definedName>
    <definedName name="_TB2">'[2]DUE FROM &amp; TO'!#REF!</definedName>
    <definedName name="acquisition">#REF!</definedName>
    <definedName name="allocation1">#REF!</definedName>
    <definedName name="ALLOCATION96">#REF!</definedName>
    <definedName name="ALLOCATIONETINC">#REF!</definedName>
    <definedName name="ALLOCATIONNETINC1">#REF!</definedName>
    <definedName name="Amort">#REF!</definedName>
    <definedName name="Amort2">#REF!</definedName>
    <definedName name="AMORTASSETS">#REF!</definedName>
    <definedName name="AS2DocOpenMode" hidden="1">"AS2DocumentEdit"</definedName>
    <definedName name="B_ICIP_TAX_SAVG">#REF!</definedName>
    <definedName name="BAYINSJE">#REF!</definedName>
    <definedName name="Bottom">'[3]LCIF 10 TAX TB'!#REF!</definedName>
    <definedName name="bsdetail2">'[4]BALANCE SHEET TR'!#REF!</definedName>
    <definedName name="Calc">#REF!</definedName>
    <definedName name="CAN_ASSO.">#REF!</definedName>
    <definedName name="Canal_525_Ass_LP">#REF!</definedName>
    <definedName name="CapGains3">#REF!</definedName>
    <definedName name="CapGainsRate">#REF!</definedName>
    <definedName name="CFTable">#REF!</definedName>
    <definedName name="CLASSC">#REF!</definedName>
    <definedName name="CloseDate">[5]Assum!$D$52</definedName>
    <definedName name="closing">[6]Assumptions!$F$44</definedName>
    <definedName name="CONNJE">#REF!</definedName>
    <definedName name="Coupon2">#REF!</definedName>
    <definedName name="_xlnm.Database">#REF!</definedName>
    <definedName name="date">'[7]9500'!$A$5</definedName>
    <definedName name="DAVID">#N/A</definedName>
    <definedName name="debtbalance">[8]Assum!$D$42</definedName>
    <definedName name="DebtTable">[8]Debt!$Z$18:$AG$258</definedName>
    <definedName name="EEIN">[9]General!$C$4</definedName>
    <definedName name="EName">[9]General!$C$2</definedName>
    <definedName name="EQUITY">#REF!</definedName>
    <definedName name="EYE">[9]General!$D$2</definedName>
    <definedName name="FinancingExpenses">[5]Assum!#REF!</definedName>
    <definedName name="FundLead">'[10]lead schs'!#REF!</definedName>
    <definedName name="hold1">[8]Sum!$E$48</definedName>
    <definedName name="hold3">[8]Sum!$F$48</definedName>
    <definedName name="import">[11]Import!$A$1:$C$59</definedName>
    <definedName name="INCOME1">#REF!</definedName>
    <definedName name="income1a">#REF!</definedName>
    <definedName name="INCOME2">#REF!</definedName>
    <definedName name="income2a">#REF!</definedName>
    <definedName name="INCOME3">#REF!</definedName>
    <definedName name="income3a">#REF!</definedName>
    <definedName name="INCOME4">#REF!</definedName>
    <definedName name="IncTaxRate">[8]Assum!$N$76</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ocation">[8]Cover!$B$12</definedName>
    <definedName name="M_Denomination">[12]ReportsParameters!$B$38</definedName>
    <definedName name="M_FinanseerTitle">[12]ReportsParameters!$B$33</definedName>
    <definedName name="M_Pf">[12]ReportsParameters!$C$20</definedName>
    <definedName name="M_SSAdjustments">[12]ReportsParameters!$B$26</definedName>
    <definedName name="mlp" hidden="1">{#N/A,#N/A,FALSE,"Aging Summary";#N/A,#N/A,FALSE,"Ratio Analysis";#N/A,#N/A,FALSE,"Test 120 Day Accts";#N/A,#N/A,FALSE,"Tickmarks"}</definedName>
    <definedName name="MoCFTable">[8]MoCF!$E$6:$IA$62</definedName>
    <definedName name="Monroe_Ven_500_LP">#REF!</definedName>
    <definedName name="PAGE3">#REF!</definedName>
    <definedName name="PAGE4">#REF!</definedName>
    <definedName name="PAGE5">#REF!</definedName>
    <definedName name="PDate">[9]General!$D$6</definedName>
    <definedName name="PName">[9]General!$C$6</definedName>
    <definedName name="PPDTAXES">#REF!</definedName>
    <definedName name="_xlnm.Print_Area" localSheetId="0">NAREIT!$A$1:$AF$47</definedName>
    <definedName name="_xlnm.Print_Area">#REF!</definedName>
    <definedName name="Print_Area_MI">#REF!</definedName>
    <definedName name="_xlnm.Print_Titles">#REF!</definedName>
    <definedName name="PrintArea">#REF!</definedName>
    <definedName name="PropName">[5]Cover!$B$11</definedName>
    <definedName name="Pship_EIN" hidden="1">[13]shtLookup!$B$35</definedName>
    <definedName name="Pship_NA1">[14]shtReport!$D$3</definedName>
    <definedName name="Pship_NA2" hidden="1">[13]shtLookup!$B$31</definedName>
    <definedName name="REC___DISB_WORK">#REF!</definedName>
    <definedName name="_xlnm.Recorder">#REF!</definedName>
    <definedName name="RefinanceDate">[8]Debt!$J$9</definedName>
    <definedName name="RName">[9]General!$C$8</definedName>
    <definedName name="rngEntityTypes" hidden="1">[15]shtLookup!$B$71:$B$80</definedName>
    <definedName name="rngStates" hidden="1">[16]shtLookup!$I$158:$I$208</definedName>
    <definedName name="ROLeverEq">[5]PrjtEqIRR!#REF!</definedName>
    <definedName name="rsf">[8]Assum!$D$20</definedName>
    <definedName name="SCH_3">#REF!</definedName>
    <definedName name="SellingExp">[8]Assum!$B$85</definedName>
    <definedName name="statebreak3">#REF!</definedName>
    <definedName name="TAXJE">#REF!</definedName>
    <definedName name="tb2b">'[17]DUE FROM &amp; TO'!#REF!</definedName>
    <definedName name="tb2c">'[17]DUE FROM &amp; TO'!#REF!</definedName>
    <definedName name="TotalAcquisitionCost">[8]Assum!$D$39</definedName>
    <definedName name="TransferTaxes">[8]Assum!$B$86</definedName>
    <definedName name="TS_Hudson_Ven_LP">#REF!</definedName>
    <definedName name="TS97CUMUL">#REF!</definedName>
    <definedName name="TS98CUMUL">#REF!</definedName>
    <definedName name="TSA_TOTAL">#REF!</definedName>
    <definedName name="TSCE">#REF!</definedName>
    <definedName name="TSCE_RE_II_LP">#REF!</definedName>
    <definedName name="TSCE_REAL_ESTATE_II__L.P.">#REF!</definedName>
    <definedName name="TSEC_RE_Ven_LP">#REF!</definedName>
    <definedName name="ubti_format">#REF!</definedName>
    <definedName name="USWEST">'[18]US West'!$A$1:$E$100</definedName>
    <definedName name="W">#REF!</definedName>
    <definedName name="W_Mon_Ass_LP">#REF!</definedName>
    <definedName name="wdlnd_prk_ass">'[10]lead schs'!#REF!</definedName>
    <definedName name="Woodland_Park_LLC">'[10]lead schs'!#REF!</definedName>
    <definedName name="wrn.Aging._.and._.Trend._.Analysis." hidden="1">{#N/A,#N/A,FALSE,"Aging Summary";#N/A,#N/A,FALSE,"Ratio Analysis";#N/A,#N/A,FALSE,"Test 120 Day Accts";#N/A,#N/A,FALSE,"Tickmarks"}</definedName>
    <definedName name="xx">'[19]BALANCE SHEET'!$B$51:$G$61</definedName>
    <definedName name="year">'[20]6101'!$A$4</definedName>
    <definedName name="Yes_No_Answer">'[21]Q-Data'!$B$42:$B$44</definedName>
    <definedName name="zz">#REF!</definedName>
  </definedNames>
  <calcPr calcId="125725"/>
</workbook>
</file>

<file path=xl/calcChain.xml><?xml version="1.0" encoding="utf-8"?>
<calcChain xmlns="http://schemas.openxmlformats.org/spreadsheetml/2006/main">
  <c r="O45" i="1"/>
  <c r="K45"/>
  <c r="U43"/>
  <c r="Q43"/>
  <c r="L43"/>
  <c r="U42"/>
  <c r="Q42"/>
  <c r="U41"/>
  <c r="Q41"/>
  <c r="U40"/>
  <c r="Q40"/>
  <c r="Z45"/>
  <c r="V45"/>
  <c r="Q39"/>
  <c r="O37"/>
  <c r="L37"/>
  <c r="K37"/>
  <c r="U35"/>
  <c r="Q35"/>
  <c r="U34"/>
  <c r="Q34"/>
  <c r="U33"/>
  <c r="Q33"/>
  <c r="Z37"/>
  <c r="V37"/>
  <c r="N37"/>
  <c r="O30"/>
  <c r="L30"/>
  <c r="K30"/>
  <c r="U28"/>
  <c r="Q28"/>
  <c r="U27"/>
  <c r="U26"/>
  <c r="Q26"/>
  <c r="Z30"/>
  <c r="U25"/>
  <c r="O23"/>
  <c r="L23"/>
  <c r="K23"/>
  <c r="J21"/>
  <c r="U20"/>
  <c r="U19"/>
  <c r="U18"/>
  <c r="Q18"/>
  <c r="Z23"/>
  <c r="W23"/>
  <c r="U17"/>
  <c r="W11"/>
  <c r="X11" s="1"/>
  <c r="Y11" s="1"/>
  <c r="Z11" s="1"/>
  <c r="AA11" s="1"/>
  <c r="AB11" s="1"/>
  <c r="AC11" s="1"/>
  <c r="AD11" s="1"/>
  <c r="AE11" s="1"/>
  <c r="V11"/>
  <c r="G11"/>
  <c r="H11" s="1"/>
  <c r="I11" s="1"/>
  <c r="J11" s="1"/>
  <c r="K11" s="1"/>
  <c r="L11" s="1"/>
  <c r="M11" s="1"/>
  <c r="E11"/>
  <c r="F11" s="1"/>
  <c r="M17" l="1"/>
  <c r="Q17"/>
  <c r="M18"/>
  <c r="J18" s="1"/>
  <c r="M19"/>
  <c r="J19" s="1"/>
  <c r="Q19"/>
  <c r="M25"/>
  <c r="Q25"/>
  <c r="W30"/>
  <c r="M26"/>
  <c r="J26" s="1"/>
  <c r="R37"/>
  <c r="W37"/>
  <c r="J43"/>
  <c r="N23"/>
  <c r="U23"/>
  <c r="U30"/>
  <c r="R23"/>
  <c r="V23"/>
  <c r="M20"/>
  <c r="J20" s="1"/>
  <c r="Q20"/>
  <c r="R30"/>
  <c r="V30"/>
  <c r="M27"/>
  <c r="J27" s="1"/>
  <c r="Q27"/>
  <c r="M28"/>
  <c r="J28" s="1"/>
  <c r="N30"/>
  <c r="M32"/>
  <c r="Q32"/>
  <c r="Q37" s="1"/>
  <c r="U32"/>
  <c r="U37" s="1"/>
  <c r="M33"/>
  <c r="J33" s="1"/>
  <c r="R45"/>
  <c r="W45"/>
  <c r="Q45"/>
  <c r="Q23"/>
  <c r="Q30"/>
  <c r="J17"/>
  <c r="J23" s="1"/>
  <c r="J25"/>
  <c r="J30" s="1"/>
  <c r="J32"/>
  <c r="L45"/>
  <c r="N45"/>
  <c r="M34"/>
  <c r="J34" s="1"/>
  <c r="M35"/>
  <c r="J35" s="1"/>
  <c r="M39"/>
  <c r="U39"/>
  <c r="M40"/>
  <c r="J40" s="1"/>
  <c r="M41"/>
  <c r="J41" s="1"/>
  <c r="M42"/>
  <c r="J42" s="1"/>
  <c r="M30" l="1"/>
  <c r="M23"/>
  <c r="M45"/>
  <c r="J39"/>
  <c r="J45" s="1"/>
  <c r="J37"/>
  <c r="U45"/>
  <c r="M37"/>
</calcChain>
</file>

<file path=xl/sharedStrings.xml><?xml version="1.0" encoding="utf-8"?>
<sst xmlns="http://schemas.openxmlformats.org/spreadsheetml/2006/main" count="137" uniqueCount="88">
  <si>
    <t>REIT Name:</t>
  </si>
  <si>
    <t>Lexington Realty Trust</t>
  </si>
  <si>
    <t>Primary Layout Report Date:</t>
  </si>
  <si>
    <t>Data requested by ICI and SIFMA on or before January 17, 2012</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</si>
  <si>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</si>
  <si>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 (Skip Rows Between Entries)</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</si>
  <si>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</si>
  <si>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</si>
  <si>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</si>
  <si>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</si>
  <si>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</si>
  <si>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</si>
  <si>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</si>
  <si>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</si>
  <si>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</si>
  <si>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</si>
  <si>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</si>
  <si>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</si>
  <si>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</si>
  <si>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</si>
  <si>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Total</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</si>
  <si>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</si>
  <si>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</si>
  <si>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</si>
  <si>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</si>
  <si>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</si>
  <si>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</si>
  <si>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</si>
  <si>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</si>
  <si>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</si>
  <si>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</si>
  <si>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</si>
  <si>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</si>
  <si>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</si>
  <si>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</si>
  <si>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</si>
  <si>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</si>
  <si>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</si>
  <si>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</si>
  <si>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</si>
  <si>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Distribution</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</si>
  <si>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</si>
  <si>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</si>
  <si>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</si>
  <si>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</si>
  <si>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</si>
  <si>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</si>
  <si>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</si>
  <si>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</si>
  <si>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</si>
  <si>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</si>
  <si>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</si>
  <si>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</si>
  <si>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</si>
  <si>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</si>
  <si>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</si>
  <si>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</si>
  <si>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</si>
  <si>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</si>
  <si>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</si>
  <si>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</si>
  <si>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</si>
  <si>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Per Share</t>
  </si>
  <si>
    <t>(Prior Year)</t>
  </si>
  <si>
    <t>(Next Year)</t>
  </si>
  <si>
    <t>(Current Year)</t>
  </si>
  <si>
    <t>Capital Gain</t>
  </si>
  <si>
    <t>Paid</t>
  </si>
  <si>
    <t>(14+15+16)</t>
  </si>
  <si>
    <t>Gains</t>
  </si>
  <si>
    <t>(18+19+20)</t>
  </si>
  <si>
    <t>Gain</t>
  </si>
  <si>
    <t>(28%) Gain</t>
  </si>
  <si>
    <t>Distributions</t>
  </si>
  <si>
    <t>Distr</t>
  </si>
  <si>
    <t>in Column 30</t>
  </si>
  <si>
    <t>(M) or (Y)</t>
  </si>
  <si>
    <t>(11+12+13)</t>
  </si>
  <si>
    <t>(14+15+22+26+28)</t>
  </si>
  <si>
    <t>Lexington Realty Trust Common</t>
  </si>
  <si>
    <t>LXP</t>
  </si>
  <si>
    <t>Lexington Realty Trust Series b preferred</t>
  </si>
  <si>
    <t>LXP-PB</t>
  </si>
  <si>
    <t>Lexington Realty Trust Series c preferred</t>
  </si>
  <si>
    <t>LXP-PC</t>
  </si>
  <si>
    <t>Lexington Realty Trust Series d preferred</t>
  </si>
  <si>
    <t>LXP-PD</t>
  </si>
  <si>
    <t>a) 0.933234% of the Ordinary Income in Box 1a is Excess Inclusion Income</t>
  </si>
</sst>
</file>

<file path=xl/styles.xml><?xml version="1.0" encoding="utf-8"?>
<styleSheet xmlns="http://schemas.openxmlformats.org/spreadsheetml/2006/main">
  <numFmts count="38">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00000"/>
    <numFmt numFmtId="165" formatCode="[$-409]d\-mmm\-yy;@"/>
    <numFmt numFmtId="166" formatCode="_(* #,##0.000000_);_(* \(#,##0.000000\);_(* &quot;-&quot;??????_);_(@_)"/>
    <numFmt numFmtId="167" formatCode="_(* #,##0.0000000_);_(* \(#,##0.0000000\);_(* &quot;-&quot;??????_);_(@_)"/>
    <numFmt numFmtId="168" formatCode="0.0000000"/>
    <numFmt numFmtId="169" formatCode="_(* #,##0.00000000_);_(* \(#,##0.00000000\);_(* &quot;-&quot;??????_);_(@_)"/>
    <numFmt numFmtId="170" formatCode="_(* #,##0.0000000_);_(* \(#,##0.0000000\);_(* &quot;-&quot;??_);_(@_)"/>
    <numFmt numFmtId="171" formatCode="#,##0;\-#,##0;&quot;-&quot;"/>
    <numFmt numFmtId="172" formatCode="#,##0.00;\-#,##0.00;&quot;-&quot;"/>
    <numFmt numFmtId="173" formatCode="#,##0%;\-#,##0%;&quot;- &quot;"/>
    <numFmt numFmtId="174" formatCode="#,##0.0%;\-#,##0.0%;&quot;- &quot;"/>
    <numFmt numFmtId="175" formatCode="#,##0.00%;\-#,##0.00%;&quot;- &quot;"/>
    <numFmt numFmtId="176" formatCode="#,##0.0;\-#,##0.0;&quot;-&quot;"/>
    <numFmt numFmtId="177" formatCode="_-* #,##0\ _D_M_-;\-* #,##0\ _D_M_-;_-* &quot;-&quot;\ _D_M_-;_-@_-"/>
    <numFmt numFmtId="178" formatCode="_-* #,##0.00\ _D_M_-;\-* #,##0.00\ _D_M_-;_-* &quot;-&quot;??\ _D_M_-;_-@_-"/>
    <numFmt numFmtId="179" formatCode="_([$€-2]* #,##0.00_);_([$€-2]* \(#,##0.00\);_([$€-2]* &quot;-&quot;??_)"/>
    <numFmt numFmtId="180" formatCode="\j\u\a\n"/>
    <numFmt numFmtId="181" formatCode="_-* #,##0_-;\-* #,##0_-;_-* &quot;-&quot;_-;_-@_-"/>
    <numFmt numFmtId="182" formatCode="_-* #,##0.00_-;\-* #,##0.00_-;_-* &quot;-&quot;??_-;_-@_-"/>
    <numFmt numFmtId="183" formatCode="_-* #,##0\ _F_-;\-* #,##0\ _F_-;_-* &quot;-&quot;\ _F_-;_-@_-"/>
    <numFmt numFmtId="184" formatCode="_-* #,##0.00\ _F_-;\-* #,##0.00\ _F_-;_-* &quot;-&quot;??\ _F_-;_-@_-"/>
    <numFmt numFmtId="185" formatCode="_-&quot;$&quot;\ * #,##0_-;\-&quot;$&quot;\ * #,##0_-;_-&quot;$&quot;\ * &quot;-&quot;_-;_-@_-"/>
    <numFmt numFmtId="186" formatCode="_-&quot;$&quot;\ * #,##0.00_-;\-&quot;$&quot;\ * #,##0.00_-;_-&quot;$&quot;\ * &quot;-&quot;??_-;_-@_-"/>
    <numFmt numFmtId="187" formatCode="_-* #,##0\ &quot;F&quot;_-;\-* #,##0\ &quot;F&quot;_-;_-* &quot;-&quot;\ &quot;F&quot;_-;_-@_-"/>
    <numFmt numFmtId="188" formatCode="_-* #,##0.00\ &quot;F&quot;_-;\-* #,##0.00\ &quot;F&quot;_-;_-* &quot;-&quot;??\ &quot;F&quot;_-;_-@_-"/>
    <numFmt numFmtId="189" formatCode="0.00\ \x_);\(0.00\ \x\)"/>
    <numFmt numFmtId="190" formatCode="0%;\(0%\)"/>
    <numFmt numFmtId="191" formatCode="mmmm\ dd\,\ yy"/>
    <numFmt numFmtId="192" formatCode="0.0\x"/>
    <numFmt numFmtId="193" formatCode="\ \ @"/>
    <numFmt numFmtId="194" formatCode="\ \ \ \ @"/>
    <numFmt numFmtId="195" formatCode="_-* #,##0\ &quot;DM&quot;_-;\-* #,##0\ &quot;DM&quot;_-;_-* &quot;-&quot;\ &quot;DM&quot;_-;_-@_-"/>
    <numFmt numFmtId="196" formatCode="_-* #,##0.00\ &quot;DM&quot;_-;\-* #,##0.00\ &quot;DM&quot;_-;_-* &quot;-&quot;??\ &quot;DM&quot;_-;_-@_-"/>
  </numFmts>
  <fonts count="39">
    <font>
      <sz val="12"/>
      <name val="Arial"/>
    </font>
    <font>
      <sz val="11"/>
      <color theme="1"/>
      <name val="Calibri"/>
      <family val="2"/>
      <scheme val="minor"/>
    </font>
    <font>
      <b/>
      <sz val="9"/>
      <name val="Arial"/>
      <family val="2"/>
    </font>
    <font>
      <sz val="9"/>
      <name val="Arial"/>
      <family val="2"/>
    </font>
    <font>
      <sz val="8"/>
      <name val="Arial"/>
      <family val="2"/>
    </font>
    <font>
      <i/>
      <sz val="8"/>
      <name val="Arial"/>
      <family val="2"/>
    </font>
    <font>
      <i/>
      <sz val="10"/>
      <name val="Arial"/>
      <family val="2"/>
    </font>
    <font>
      <sz val="10"/>
      <name val="Arial"/>
      <family val="2"/>
    </font>
    <font>
      <strike/>
      <u/>
      <sz val="8"/>
      <name val="Arial"/>
      <family val="2"/>
    </font>
    <font>
      <b/>
      <u/>
      <sz val="8"/>
      <name val="Arial"/>
      <family val="2"/>
    </font>
    <font>
      <b/>
      <sz val="8"/>
      <name val="Arial"/>
      <family val="2"/>
    </font>
    <font>
      <b/>
      <sz val="10"/>
      <name val="Arial"/>
      <family val="2"/>
    </font>
    <font>
      <sz val="12"/>
      <name val="Arial"/>
      <family val="2"/>
    </font>
    <font>
      <sz val="12"/>
      <name val="Tms Rmn"/>
    </font>
    <font>
      <sz val="10"/>
      <name val="Century Gothic"/>
      <family val="2"/>
    </font>
    <font>
      <b/>
      <sz val="10"/>
      <color indexed="8"/>
      <name val="Times New Roman"/>
      <family val="1"/>
    </font>
    <font>
      <sz val="10"/>
      <color indexed="8"/>
      <name val="Arial"/>
      <family val="2"/>
    </font>
    <font>
      <sz val="11"/>
      <color indexed="8"/>
      <name val="Calibri"/>
      <family val="2"/>
    </font>
    <font>
      <sz val="9"/>
      <color indexed="8"/>
      <name val="Times New Roman"/>
      <family val="1"/>
    </font>
    <font>
      <sz val="10"/>
      <name val="Times New Roman"/>
      <family val="1"/>
    </font>
    <font>
      <sz val="8"/>
      <name val="Times New Roman"/>
      <family val="1"/>
    </font>
    <font>
      <sz val="11"/>
      <name val="Arial"/>
      <family val="2"/>
    </font>
    <font>
      <sz val="10"/>
      <color indexed="12"/>
      <name val="Arial"/>
      <family val="2"/>
    </font>
    <font>
      <b/>
      <sz val="12"/>
      <name val="Arial"/>
      <family val="2"/>
    </font>
    <font>
      <u/>
      <sz val="9.9"/>
      <color theme="10"/>
      <name val="Calibri"/>
      <family val="2"/>
    </font>
    <font>
      <sz val="10"/>
      <color indexed="26"/>
      <name val="Times New Roman"/>
      <family val="1"/>
    </font>
    <font>
      <b/>
      <sz val="11"/>
      <name val="Arial"/>
      <family val="2"/>
    </font>
    <font>
      <sz val="10"/>
      <color indexed="14"/>
      <name val="Arial"/>
      <family val="2"/>
    </font>
    <font>
      <sz val="10"/>
      <name val="Tms Rmn"/>
    </font>
    <font>
      <b/>
      <i/>
      <sz val="16"/>
      <name val="Helv"/>
    </font>
    <font>
      <u/>
      <sz val="10"/>
      <name val="Times New Roman"/>
      <family val="1"/>
    </font>
    <font>
      <sz val="10"/>
      <name val="System"/>
      <family val="2"/>
    </font>
    <font>
      <sz val="10"/>
      <color indexed="10"/>
      <name val="Arial"/>
      <family val="2"/>
    </font>
    <font>
      <sz val="10"/>
      <color indexed="12"/>
      <name val="MS Sans Serif"/>
      <family val="2"/>
    </font>
    <font>
      <sz val="10"/>
      <color indexed="8"/>
      <name val="Times New Roman"/>
      <family val="1"/>
    </font>
    <font>
      <b/>
      <sz val="10"/>
      <name val="Times New Roman"/>
      <family val="1"/>
    </font>
    <font>
      <sz val="10"/>
      <name val="Futura UBS Bk"/>
      <family val="2"/>
    </font>
    <font>
      <b/>
      <sz val="10"/>
      <color indexed="9"/>
      <name val="Arial"/>
      <family val="2"/>
    </font>
    <font>
      <b/>
      <sz val="10"/>
      <color indexed="12"/>
      <name val="MS Sans Serif"/>
      <family val="2"/>
    </font>
  </fonts>
  <fills count="9">
    <fill>
      <patternFill patternType="none"/>
    </fill>
    <fill>
      <patternFill patternType="gray125"/>
    </fill>
    <fill>
      <patternFill patternType="solid">
        <fgColor indexed="47"/>
        <bgColor indexed="64"/>
      </patternFill>
    </fill>
    <fill>
      <patternFill patternType="solid">
        <fgColor indexed="8"/>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ck">
        <color indexed="64"/>
      </top>
      <bottom style="thick">
        <color indexed="64"/>
      </bottom>
      <diagonal/>
    </border>
    <border>
      <left style="medium">
        <color indexed="23"/>
      </left>
      <right style="medium">
        <color indexed="23"/>
      </right>
      <top style="medium">
        <color indexed="23"/>
      </top>
      <bottom style="medium">
        <color indexed="23"/>
      </bottom>
      <diagonal/>
    </border>
    <border>
      <left/>
      <right/>
      <top style="medium">
        <color indexed="64"/>
      </top>
      <bottom style="medium">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s>
  <cellStyleXfs count="694">
    <xf numFmtId="37" fontId="0" fillId="0" borderId="0"/>
    <xf numFmtId="43" fontId="7" fillId="0" borderId="0" applyFont="0" applyFill="0" applyBorder="0" applyAlignment="0" applyProtection="0"/>
    <xf numFmtId="49" fontId="3" fillId="4" borderId="0">
      <alignment horizontal="center" vertical="center" shrinkToFit="1"/>
    </xf>
    <xf numFmtId="0" fontId="13" fillId="0" borderId="0"/>
    <xf numFmtId="0" fontId="14" fillId="0" borderId="0" applyFont="0" applyFill="0" applyBorder="0" applyAlignment="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6" fillId="0" borderId="0" applyFill="0" applyBorder="0" applyAlignment="0"/>
    <xf numFmtId="172" fontId="16" fillId="0" borderId="0" applyFill="0" applyBorder="0" applyAlignment="0"/>
    <xf numFmtId="173" fontId="16" fillId="0" borderId="0" applyFill="0" applyBorder="0" applyAlignment="0"/>
    <xf numFmtId="174" fontId="16" fillId="0" borderId="0" applyFill="0" applyBorder="0" applyAlignment="0"/>
    <xf numFmtId="175" fontId="16" fillId="0" borderId="0" applyFill="0" applyBorder="0" applyAlignment="0"/>
    <xf numFmtId="171" fontId="16" fillId="0" borderId="0" applyFill="0" applyBorder="0" applyAlignment="0"/>
    <xf numFmtId="176" fontId="16" fillId="0" borderId="0" applyFill="0" applyBorder="0" applyAlignment="0"/>
    <xf numFmtId="172" fontId="16" fillId="0" borderId="0" applyFill="0" applyBorder="0" applyAlignment="0"/>
    <xf numFmtId="171"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37" fontId="20" fillId="0" borderId="0" applyFill="0" applyBorder="0" applyAlignment="0" applyProtection="0"/>
    <xf numFmtId="172"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20" fillId="0" borderId="0" applyFill="0" applyBorder="0" applyAlignment="0" applyProtection="0"/>
    <xf numFmtId="3" fontId="7" fillId="5" borderId="12"/>
    <xf numFmtId="37" fontId="7" fillId="6" borderId="0">
      <alignment shrinkToFit="1"/>
    </xf>
    <xf numFmtId="37" fontId="7" fillId="6" borderId="0">
      <alignment shrinkToFit="1"/>
    </xf>
    <xf numFmtId="14" fontId="16" fillId="0" borderId="0" applyFill="0" applyBorder="0" applyAlignment="0"/>
    <xf numFmtId="49" fontId="21" fillId="4" borderId="0">
      <alignment horizontal="left" vertical="center" shrinkToFit="1"/>
    </xf>
    <xf numFmtId="177" fontId="7" fillId="0" borderId="0" applyFont="0" applyFill="0" applyBorder="0" applyAlignment="0" applyProtection="0"/>
    <xf numFmtId="178" fontId="7" fillId="0" borderId="0" applyFont="0" applyFill="0" applyBorder="0" applyAlignment="0" applyProtection="0"/>
    <xf numFmtId="171" fontId="22" fillId="0" borderId="0" applyFill="0" applyBorder="0" applyAlignment="0"/>
    <xf numFmtId="172" fontId="22" fillId="0" borderId="0" applyFill="0" applyBorder="0" applyAlignment="0"/>
    <xf numFmtId="171" fontId="22" fillId="0" borderId="0" applyFill="0" applyBorder="0" applyAlignment="0"/>
    <xf numFmtId="176" fontId="22" fillId="0" borderId="0" applyFill="0" applyBorder="0" applyAlignment="0"/>
    <xf numFmtId="172" fontId="22" fillId="0" borderId="0" applyFill="0" applyBorder="0" applyAlignment="0"/>
    <xf numFmtId="179" fontId="7" fillId="0" borderId="0" applyFont="0" applyFill="0" applyBorder="0" applyAlignment="0" applyProtection="0"/>
    <xf numFmtId="38" fontId="4" fillId="7" borderId="0" applyNumberFormat="0" applyBorder="0" applyAlignment="0" applyProtection="0"/>
    <xf numFmtId="49" fontId="21" fillId="6" borderId="13">
      <alignment horizontal="center" vertical="center" textRotation="60" wrapText="1"/>
    </xf>
    <xf numFmtId="0" fontId="23" fillId="0" borderId="14" applyNumberFormat="0" applyAlignment="0" applyProtection="0">
      <alignment horizontal="left" vertical="center"/>
    </xf>
    <xf numFmtId="0" fontId="23" fillId="0" borderId="11">
      <alignment horizontal="left" vertical="center"/>
    </xf>
    <xf numFmtId="0" fontId="24" fillId="0" borderId="0" applyNumberFormat="0" applyFill="0" applyBorder="0" applyAlignment="0" applyProtection="0">
      <alignment vertical="top"/>
      <protection locked="0"/>
    </xf>
    <xf numFmtId="10" fontId="4" fillId="4" borderId="3" applyNumberFormat="0" applyBorder="0" applyAlignment="0" applyProtection="0"/>
    <xf numFmtId="180" fontId="25" fillId="8" borderId="4">
      <alignment horizontal="center"/>
    </xf>
    <xf numFmtId="49" fontId="26" fillId="4" borderId="0"/>
    <xf numFmtId="171" fontId="27" fillId="0" borderId="0" applyFill="0" applyBorder="0" applyAlignment="0"/>
    <xf numFmtId="172" fontId="27" fillId="0" borderId="0" applyFill="0" applyBorder="0" applyAlignment="0"/>
    <xf numFmtId="171" fontId="27" fillId="0" borderId="0" applyFill="0" applyBorder="0" applyAlignment="0"/>
    <xf numFmtId="176" fontId="27" fillId="0" borderId="0" applyFill="0" applyBorder="0" applyAlignment="0"/>
    <xf numFmtId="172" fontId="27" fillId="0" borderId="0" applyFill="0" applyBorder="0" applyAlignment="0"/>
    <xf numFmtId="0" fontId="7" fillId="0" borderId="0" applyNumberFormat="0" applyFill="0" applyBorder="0" applyAlignment="0" applyProtection="0"/>
    <xf numFmtId="181" fontId="7"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184" fontId="7" fillId="0" borderId="0" applyFont="0" applyFill="0" applyBorder="0" applyAlignment="0" applyProtection="0"/>
    <xf numFmtId="185" fontId="7" fillId="0" borderId="0" applyFont="0" applyFill="0" applyBorder="0" applyAlignment="0" applyProtection="0"/>
    <xf numFmtId="186" fontId="7" fillId="0" borderId="0" applyFont="0" applyFill="0" applyBorder="0" applyAlignment="0" applyProtection="0"/>
    <xf numFmtId="187" fontId="7" fillId="0" borderId="0" applyFont="0" applyFill="0" applyBorder="0" applyAlignment="0" applyProtection="0"/>
    <xf numFmtId="188" fontId="7" fillId="0" borderId="0" applyFont="0" applyFill="0" applyBorder="0" applyAlignment="0" applyProtection="0"/>
    <xf numFmtId="0" fontId="28" fillId="0" borderId="0"/>
    <xf numFmtId="0" fontId="29" fillId="0" borderId="0"/>
    <xf numFmtId="37" fontId="12" fillId="0" borderId="0"/>
    <xf numFmtId="37"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2"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2" fillId="0" borderId="0"/>
    <xf numFmtId="0" fontId="7" fillId="0" borderId="0"/>
    <xf numFmtId="37" fontId="12" fillId="0" borderId="0"/>
    <xf numFmtId="37" fontId="12" fillId="0" borderId="0"/>
    <xf numFmtId="37" fontId="12" fillId="0" borderId="0"/>
    <xf numFmtId="37" fontId="12" fillId="0" borderId="0"/>
    <xf numFmtId="37" fontId="12" fillId="0" borderId="0"/>
    <xf numFmtId="37" fontId="12"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2"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8" fontId="19" fillId="0" borderId="3" applyBorder="0" applyAlignment="0"/>
    <xf numFmtId="189" fontId="30" fillId="0" borderId="0"/>
    <xf numFmtId="189" fontId="20" fillId="0" borderId="0"/>
    <xf numFmtId="175" fontId="7" fillId="0" borderId="0" applyFont="0" applyFill="0" applyBorder="0" applyAlignment="0" applyProtection="0"/>
    <xf numFmtId="190" fontId="7" fillId="0" borderId="0" applyFont="0" applyFill="0" applyBorder="0" applyAlignment="0" applyProtection="0"/>
    <xf numFmtId="10"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ill="0" applyBorder="0" applyAlignment="0" applyProtection="0"/>
    <xf numFmtId="20" fontId="31" fillId="0" borderId="0" applyNumberFormat="0" applyFill="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3" fontId="21" fillId="4" borderId="0">
      <alignment horizontal="right" vertical="top"/>
    </xf>
    <xf numFmtId="0" fontId="33" fillId="0" borderId="15"/>
    <xf numFmtId="0" fontId="34" fillId="0" borderId="0"/>
    <xf numFmtId="191" fontId="35" fillId="0" borderId="0">
      <alignment horizontal="center"/>
    </xf>
    <xf numFmtId="192" fontId="36" fillId="0" borderId="0">
      <alignment horizontal="center"/>
    </xf>
    <xf numFmtId="41" fontId="7" fillId="0" borderId="0" applyFont="0" applyFill="0" applyBorder="0" applyAlignment="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41" fontId="7" fillId="0" borderId="0" applyFont="0" applyFill="0" applyBorder="0" applyAlignment="0" applyProtection="0"/>
    <xf numFmtId="41" fontId="7" fillId="0" borderId="0" applyFont="0" applyFill="0" applyBorder="0" applyAlignment="0" applyProtection="0"/>
    <xf numFmtId="0" fontId="3" fillId="0" borderId="0">
      <alignment vertical="top"/>
    </xf>
    <xf numFmtId="41" fontId="7" fillId="0" borderId="0" applyFont="0" applyFill="0" applyBorder="0" applyAlignment="0" applyProtection="0"/>
    <xf numFmtId="41" fontId="7" fillId="0" borderId="0" applyFont="0" applyFill="0" applyBorder="0" applyAlignment="0" applyProtection="0"/>
    <xf numFmtId="0" fontId="3" fillId="0" borderId="0">
      <alignment vertical="top"/>
    </xf>
    <xf numFmtId="181"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0" fontId="37" fillId="3" borderId="0" applyNumberFormat="0" applyBorder="0" applyAlignment="0" applyProtection="0"/>
    <xf numFmtId="0" fontId="3" fillId="0" borderId="0">
      <alignment vertical="top"/>
    </xf>
    <xf numFmtId="0" fontId="3" fillId="0" borderId="0">
      <alignment vertical="top"/>
    </xf>
    <xf numFmtId="0" fontId="3" fillId="0" borderId="0">
      <alignment vertical="top"/>
    </xf>
    <xf numFmtId="41" fontId="7" fillId="0" borderId="0" applyFont="0" applyFill="0" applyBorder="0" applyAlignment="0" applyProtection="0"/>
    <xf numFmtId="0" fontId="3" fillId="0" borderId="0">
      <alignment vertical="top"/>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3" fillId="0" borderId="0">
      <alignment vertical="top"/>
    </xf>
    <xf numFmtId="41" fontId="7" fillId="0" borderId="0" applyFont="0" applyFill="0" applyBorder="0" applyAlignment="0" applyProtection="0"/>
    <xf numFmtId="0" fontId="3" fillId="0" borderId="0">
      <alignment vertical="top"/>
    </xf>
    <xf numFmtId="41" fontId="7" fillId="0" borderId="0" applyFont="0" applyFill="0" applyBorder="0" applyAlignment="0" applyProtection="0"/>
    <xf numFmtId="0" fontId="3" fillId="0" borderId="0">
      <alignment vertical="top"/>
    </xf>
    <xf numFmtId="41" fontId="7" fillId="0" borderId="0" applyFont="0" applyFill="0" applyBorder="0" applyAlignment="0" applyProtection="0"/>
    <xf numFmtId="0" fontId="3" fillId="0" borderId="0">
      <alignment vertical="top"/>
    </xf>
    <xf numFmtId="41" fontId="7" fillId="0" borderId="0" applyFont="0" applyFill="0" applyBorder="0" applyAlignment="0" applyProtection="0"/>
    <xf numFmtId="0" fontId="3" fillId="0" borderId="0">
      <alignment vertical="top"/>
    </xf>
    <xf numFmtId="0" fontId="3" fillId="0" borderId="0">
      <alignment vertical="top"/>
    </xf>
    <xf numFmtId="41" fontId="7" fillId="0" borderId="0" applyFont="0" applyFill="0" applyBorder="0" applyAlignment="0" applyProtection="0"/>
    <xf numFmtId="0" fontId="38" fillId="0" borderId="16"/>
    <xf numFmtId="49" fontId="16" fillId="0" borderId="0" applyFill="0" applyBorder="0" applyAlignment="0"/>
    <xf numFmtId="193" fontId="16" fillId="0" borderId="0" applyFill="0" applyBorder="0" applyAlignment="0"/>
    <xf numFmtId="194" fontId="16" fillId="0" borderId="0" applyFill="0" applyBorder="0" applyAlignment="0"/>
    <xf numFmtId="195" fontId="7" fillId="0" borderId="0" applyFont="0" applyFill="0" applyBorder="0" applyAlignment="0" applyProtection="0"/>
    <xf numFmtId="196" fontId="7" fillId="0" borderId="0" applyFont="0" applyFill="0" applyBorder="0" applyAlignment="0" applyProtection="0"/>
  </cellStyleXfs>
  <cellXfs count="69">
    <xf numFmtId="37" fontId="0" fillId="0" borderId="0" xfId="0"/>
    <xf numFmtId="0" fontId="2" fillId="0" borderId="0" xfId="0" applyNumberFormat="1" applyFont="1" applyAlignment="1">
      <alignment horizontal="right"/>
    </xf>
    <xf numFmtId="0" fontId="3" fillId="0" borderId="0" xfId="0" applyNumberFormat="1" applyFont="1"/>
    <xf numFmtId="0" fontId="4" fillId="0" borderId="0" xfId="0" applyNumberFormat="1" applyFont="1"/>
    <xf numFmtId="0" fontId="3" fillId="0" borderId="0" xfId="0" applyNumberFormat="1" applyFont="1" applyAlignment="1">
      <alignment horizontal="right"/>
    </xf>
    <xf numFmtId="0" fontId="3" fillId="0" borderId="0" xfId="0" applyNumberFormat="1" applyFont="1" applyAlignment="1">
      <alignment horizontal="center"/>
    </xf>
    <xf numFmtId="0" fontId="2" fillId="0" borderId="0" xfId="0" applyNumberFormat="1" applyFont="1" applyAlignment="1">
      <alignment horizontal="center"/>
    </xf>
    <xf numFmtId="0" fontId="4" fillId="0" borderId="0" xfId="0" applyNumberFormat="1" applyFont="1" applyAlignment="1">
      <alignment horizontal="center"/>
    </xf>
    <xf numFmtId="14" fontId="3" fillId="0" borderId="1" xfId="0" applyNumberFormat="1" applyFont="1" applyBorder="1" applyAlignment="1">
      <alignment horizontal="left"/>
    </xf>
    <xf numFmtId="164" fontId="4" fillId="0" borderId="0" xfId="0" applyNumberFormat="1" applyFont="1"/>
    <xf numFmtId="0" fontId="4" fillId="0" borderId="0" xfId="0" applyNumberFormat="1" applyFont="1" applyAlignment="1">
      <alignment wrapText="1"/>
    </xf>
    <xf numFmtId="0" fontId="6" fillId="0" borderId="0" xfId="0" applyNumberFormat="1" applyFont="1" applyAlignment="1">
      <alignment vertical="top" wrapText="1"/>
    </xf>
    <xf numFmtId="0" fontId="7" fillId="0" borderId="0" xfId="0" applyNumberFormat="1" applyFont="1" applyAlignment="1">
      <alignment wrapText="1"/>
    </xf>
    <xf numFmtId="0" fontId="5" fillId="0" borderId="0" xfId="0" applyNumberFormat="1" applyFont="1" applyAlignment="1">
      <alignment horizontal="left" vertical="top" wrapText="1"/>
    </xf>
    <xf numFmtId="0" fontId="8" fillId="0" borderId="0" xfId="0" applyNumberFormat="1" applyFont="1" applyBorder="1" applyAlignment="1">
      <alignment horizontal="center"/>
    </xf>
    <xf numFmtId="0" fontId="4" fillId="2" borderId="3" xfId="0" applyNumberFormat="1" applyFont="1" applyFill="1" applyBorder="1" applyAlignment="1">
      <alignment horizontal="center"/>
    </xf>
    <xf numFmtId="0" fontId="4" fillId="2" borderId="0" xfId="0" applyNumberFormat="1" applyFont="1" applyFill="1" applyAlignment="1">
      <alignment horizontal="center"/>
    </xf>
    <xf numFmtId="0" fontId="10" fillId="0" borderId="0" xfId="0" applyNumberFormat="1" applyFont="1" applyBorder="1"/>
    <xf numFmtId="0" fontId="10" fillId="0" borderId="0" xfId="0" applyNumberFormat="1" applyFont="1" applyBorder="1" applyAlignment="1">
      <alignment horizontal="center"/>
    </xf>
    <xf numFmtId="0" fontId="10" fillId="0" borderId="0" xfId="0" applyNumberFormat="1" applyFont="1" applyAlignment="1">
      <alignment horizontal="center"/>
    </xf>
    <xf numFmtId="0" fontId="10" fillId="0" borderId="0" xfId="0" applyNumberFormat="1" applyFont="1" applyFill="1" applyBorder="1" applyAlignment="1">
      <alignment horizontal="center"/>
    </xf>
    <xf numFmtId="0" fontId="10" fillId="0" borderId="4" xfId="0" applyNumberFormat="1" applyFont="1" applyBorder="1" applyAlignment="1">
      <alignment horizontal="center"/>
    </xf>
    <xf numFmtId="0" fontId="10" fillId="0" borderId="0" xfId="0" applyNumberFormat="1" applyFont="1"/>
    <xf numFmtId="0" fontId="4" fillId="0" borderId="0" xfId="0" applyNumberFormat="1" applyFont="1" applyBorder="1" applyAlignment="1">
      <alignment horizontal="center"/>
    </xf>
    <xf numFmtId="0" fontId="9" fillId="0" borderId="4" xfId="0" applyNumberFormat="1" applyFont="1" applyBorder="1" applyAlignment="1">
      <alignment horizontal="center"/>
    </xf>
    <xf numFmtId="0" fontId="9" fillId="0" borderId="8" xfId="0" applyNumberFormat="1" applyFont="1" applyBorder="1" applyAlignment="1">
      <alignment horizontal="center"/>
    </xf>
    <xf numFmtId="0" fontId="9" fillId="0" borderId="9" xfId="0" applyNumberFormat="1" applyFont="1" applyBorder="1" applyAlignment="1">
      <alignment horizontal="center"/>
    </xf>
    <xf numFmtId="0" fontId="10" fillId="0" borderId="10" xfId="0" applyNumberFormat="1" applyFont="1" applyBorder="1" applyAlignment="1">
      <alignment horizontal="center"/>
    </xf>
    <xf numFmtId="0" fontId="10" fillId="0" borderId="0" xfId="0" applyNumberFormat="1" applyFont="1" applyFill="1"/>
    <xf numFmtId="0" fontId="4" fillId="0" borderId="0" xfId="0" applyNumberFormat="1" applyFont="1" applyBorder="1" applyAlignment="1">
      <alignment horizontal="left"/>
    </xf>
    <xf numFmtId="0" fontId="10" fillId="0" borderId="0" xfId="0" applyNumberFormat="1" applyFont="1" applyBorder="1" applyAlignment="1"/>
    <xf numFmtId="0" fontId="9" fillId="0" borderId="0" xfId="0" applyNumberFormat="1" applyFont="1" applyBorder="1" applyAlignment="1">
      <alignment horizontal="center"/>
    </xf>
    <xf numFmtId="0" fontId="9" fillId="0" borderId="2" xfId="0" applyNumberFormat="1" applyFont="1" applyBorder="1" applyAlignment="1">
      <alignment horizontal="center"/>
    </xf>
    <xf numFmtId="0" fontId="9" fillId="0" borderId="2" xfId="0" applyNumberFormat="1" applyFont="1" applyFill="1" applyBorder="1" applyAlignment="1">
      <alignment horizontal="center"/>
    </xf>
    <xf numFmtId="0" fontId="9" fillId="0" borderId="10" xfId="0" applyNumberFormat="1" applyFont="1" applyBorder="1" applyAlignment="1">
      <alignment horizontal="center"/>
    </xf>
    <xf numFmtId="9" fontId="9" fillId="0" borderId="2" xfId="0" quotePrefix="1" applyNumberFormat="1" applyFont="1" applyBorder="1" applyAlignment="1">
      <alignment horizontal="center"/>
    </xf>
    <xf numFmtId="0" fontId="9" fillId="0" borderId="0" xfId="0" applyNumberFormat="1" applyFont="1" applyAlignment="1">
      <alignment horizontal="center"/>
    </xf>
    <xf numFmtId="0" fontId="9" fillId="0" borderId="0" xfId="0" applyNumberFormat="1" applyFont="1" applyFill="1" applyBorder="1" applyAlignment="1">
      <alignment horizontal="center"/>
    </xf>
    <xf numFmtId="0" fontId="0" fillId="0" borderId="0" xfId="0" applyNumberFormat="1"/>
    <xf numFmtId="165" fontId="4" fillId="0" borderId="0" xfId="0" applyNumberFormat="1" applyFont="1"/>
    <xf numFmtId="0" fontId="4" fillId="3" borderId="0" xfId="0" applyNumberFormat="1" applyFont="1" applyFill="1"/>
    <xf numFmtId="14" fontId="4" fillId="0" borderId="0" xfId="0" applyNumberFormat="1" applyFont="1"/>
    <xf numFmtId="166" fontId="4" fillId="0" borderId="0" xfId="0" applyNumberFormat="1" applyFont="1"/>
    <xf numFmtId="167" fontId="4" fillId="0" borderId="0" xfId="0" applyNumberFormat="1" applyFont="1"/>
    <xf numFmtId="168" fontId="4" fillId="0" borderId="0" xfId="0" applyNumberFormat="1" applyFont="1"/>
    <xf numFmtId="166" fontId="4" fillId="0" borderId="0" xfId="0" applyNumberFormat="1" applyFont="1" applyFill="1" applyBorder="1"/>
    <xf numFmtId="167" fontId="4" fillId="0" borderId="0" xfId="0" applyNumberFormat="1" applyFont="1" applyFill="1" applyBorder="1"/>
    <xf numFmtId="0" fontId="4" fillId="0" borderId="11" xfId="0" applyNumberFormat="1" applyFont="1" applyBorder="1"/>
    <xf numFmtId="14" fontId="4" fillId="0" borderId="11" xfId="0" applyNumberFormat="1" applyFont="1" applyBorder="1"/>
    <xf numFmtId="167" fontId="4" fillId="0" borderId="11" xfId="0" applyNumberFormat="1" applyFont="1" applyBorder="1"/>
    <xf numFmtId="167" fontId="4" fillId="3" borderId="11" xfId="0" applyNumberFormat="1" applyFont="1" applyFill="1" applyBorder="1"/>
    <xf numFmtId="0" fontId="4" fillId="3" borderId="11" xfId="0" applyNumberFormat="1" applyFont="1" applyFill="1" applyBorder="1"/>
    <xf numFmtId="14" fontId="4" fillId="0" borderId="0" xfId="0" applyNumberFormat="1" applyFont="1" applyFill="1"/>
    <xf numFmtId="43" fontId="4" fillId="0" borderId="0" xfId="0" applyNumberFormat="1" applyFont="1"/>
    <xf numFmtId="166" fontId="4" fillId="0" borderId="11" xfId="0" applyNumberFormat="1" applyFont="1" applyBorder="1"/>
    <xf numFmtId="169" fontId="4" fillId="0" borderId="11" xfId="0" applyNumberFormat="1" applyFont="1" applyBorder="1"/>
    <xf numFmtId="169" fontId="4" fillId="3" borderId="11" xfId="0" applyNumberFormat="1" applyFont="1" applyFill="1" applyBorder="1"/>
    <xf numFmtId="170" fontId="4" fillId="0" borderId="11" xfId="1" applyNumberFormat="1" applyFont="1" applyBorder="1"/>
    <xf numFmtId="43" fontId="4" fillId="0" borderId="11" xfId="0" applyNumberFormat="1" applyFont="1" applyBorder="1"/>
    <xf numFmtId="0" fontId="11" fillId="0" borderId="0" xfId="0" applyNumberFormat="1" applyFont="1"/>
    <xf numFmtId="0" fontId="5" fillId="0" borderId="0" xfId="0" applyNumberFormat="1" applyFont="1" applyAlignment="1">
      <alignment horizontal="left" vertical="top" wrapText="1"/>
    </xf>
    <xf numFmtId="0" fontId="9" fillId="0" borderId="2" xfId="0" applyNumberFormat="1" applyFont="1" applyBorder="1" applyAlignment="1">
      <alignment horizontal="left"/>
    </xf>
    <xf numFmtId="0" fontId="4" fillId="0" borderId="2" xfId="0" applyNumberFormat="1" applyFont="1" applyBorder="1" applyAlignment="1"/>
    <xf numFmtId="0" fontId="9" fillId="0" borderId="5" xfId="0" applyNumberFormat="1" applyFont="1" applyBorder="1" applyAlignment="1">
      <alignment horizontal="center"/>
    </xf>
    <xf numFmtId="0" fontId="4" fillId="0" borderId="6" xfId="0" applyNumberFormat="1" applyFont="1" applyBorder="1" applyAlignment="1">
      <alignment horizontal="center"/>
    </xf>
    <xf numFmtId="0" fontId="4" fillId="0" borderId="7" xfId="0" applyNumberFormat="1" applyFont="1" applyBorder="1" applyAlignment="1">
      <alignment horizontal="center"/>
    </xf>
    <xf numFmtId="0" fontId="9" fillId="0" borderId="10" xfId="0" applyNumberFormat="1" applyFont="1" applyBorder="1" applyAlignment="1">
      <alignment horizontal="left"/>
    </xf>
    <xf numFmtId="0" fontId="4" fillId="0" borderId="0" xfId="0" applyNumberFormat="1" applyFont="1" applyAlignment="1">
      <alignment horizontal="left"/>
    </xf>
    <xf numFmtId="0" fontId="4" fillId="0" borderId="4" xfId="0" applyNumberFormat="1" applyFont="1" applyBorder="1" applyAlignment="1">
      <alignment horizontal="left"/>
    </xf>
  </cellXfs>
  <cellStyles count="694">
    <cellStyle name="Account" xfId="2"/>
    <cellStyle name="ARagin - Style1" xfId="3"/>
    <cellStyle name="ARaging" xfId="4"/>
    <cellStyle name="c_HardInc " xfId="5"/>
    <cellStyle name="Calc C - Style2" xfId="6"/>
    <cellStyle name="Calc C - Style3" xfId="7"/>
    <cellStyle name="Calc C - Style4" xfId="8"/>
    <cellStyle name="Calc C - Style5" xfId="9"/>
    <cellStyle name="Calc C - Style6" xfId="10"/>
    <cellStyle name="Calc C - Style7" xfId="11"/>
    <cellStyle name="Calc C - Style8" xfId="12"/>
    <cellStyle name="Calc Currency (0)" xfId="13"/>
    <cellStyle name="Calc Currency (2)" xfId="14"/>
    <cellStyle name="Calc Percent (0)" xfId="15"/>
    <cellStyle name="Calc Percent (1)" xfId="16"/>
    <cellStyle name="Calc Percent (2)" xfId="17"/>
    <cellStyle name="Calc Units (0)" xfId="18"/>
    <cellStyle name="Calc Units (1)" xfId="19"/>
    <cellStyle name="Calc Units (2)" xfId="20"/>
    <cellStyle name="Comma" xfId="1" builtinId="3"/>
    <cellStyle name="Comma [00]" xfId="21"/>
    <cellStyle name="Comma 11" xfId="22"/>
    <cellStyle name="Comma 2" xfId="23"/>
    <cellStyle name="Comma 2 10" xfId="24"/>
    <cellStyle name="Comma 2 11" xfId="25"/>
    <cellStyle name="Comma 2 12" xfId="26"/>
    <cellStyle name="Comma 2 2" xfId="27"/>
    <cellStyle name="Comma 2 2 2" xfId="28"/>
    <cellStyle name="Comma 2 2 2 2" xfId="29"/>
    <cellStyle name="Comma 2 2 2 3" xfId="30"/>
    <cellStyle name="Comma 2 2 3" xfId="31"/>
    <cellStyle name="Comma 2 2 4" xfId="32"/>
    <cellStyle name="Comma 2 2 5" xfId="33"/>
    <cellStyle name="Comma 2 2 6" xfId="34"/>
    <cellStyle name="Comma 2 2 7" xfId="35"/>
    <cellStyle name="Comma 2 2 8" xfId="36"/>
    <cellStyle name="Comma 2 3" xfId="37"/>
    <cellStyle name="Comma 2 4" xfId="38"/>
    <cellStyle name="Comma 2 5" xfId="39"/>
    <cellStyle name="Comma 2 6" xfId="40"/>
    <cellStyle name="Comma 2 7" xfId="41"/>
    <cellStyle name="Comma 2 8" xfId="42"/>
    <cellStyle name="Comma 2 9" xfId="43"/>
    <cellStyle name="Comma 3" xfId="44"/>
    <cellStyle name="Comma 3 2" xfId="45"/>
    <cellStyle name="Comma 3 2 2" xfId="46"/>
    <cellStyle name="Comma 3 2 3" xfId="47"/>
    <cellStyle name="Comma 3 3" xfId="48"/>
    <cellStyle name="Comma 3 4" xfId="49"/>
    <cellStyle name="Comma 3 5" xfId="50"/>
    <cellStyle name="Comma 3 6" xfId="51"/>
    <cellStyle name="Comma 4" xfId="52"/>
    <cellStyle name="Comma 4 2" xfId="53"/>
    <cellStyle name="Comma 5" xfId="54"/>
    <cellStyle name="Comma 5 2" xfId="55"/>
    <cellStyle name="Comma 5 3" xfId="56"/>
    <cellStyle name="Comma 5 4" xfId="57"/>
    <cellStyle name="Comma 5 5" xfId="58"/>
    <cellStyle name="Comma 6" xfId="59"/>
    <cellStyle name="Comma 6 2" xfId="60"/>
    <cellStyle name="Comma 7" xfId="61"/>
    <cellStyle name="Comma 8" xfId="62"/>
    <cellStyle name="Comma 9" xfId="63"/>
    <cellStyle name="Comma 93" xfId="64"/>
    <cellStyle name="Comma Input" xfId="65"/>
    <cellStyle name="Currency [00]" xfId="66"/>
    <cellStyle name="Currency 102" xfId="67"/>
    <cellStyle name="Currency 108" xfId="68"/>
    <cellStyle name="Currency 111" xfId="69"/>
    <cellStyle name="Currency 117" xfId="70"/>
    <cellStyle name="Currency 119" xfId="71"/>
    <cellStyle name="Currency 131" xfId="72"/>
    <cellStyle name="Currency 134" xfId="73"/>
    <cellStyle name="Currency 142" xfId="74"/>
    <cellStyle name="Currency 151" xfId="75"/>
    <cellStyle name="Currency 152" xfId="76"/>
    <cellStyle name="Currency 153" xfId="77"/>
    <cellStyle name="Currency 154" xfId="78"/>
    <cellStyle name="Currency 155" xfId="79"/>
    <cellStyle name="Currency 156" xfId="80"/>
    <cellStyle name="Currency 167" xfId="81"/>
    <cellStyle name="Currency 17" xfId="82"/>
    <cellStyle name="Currency 19" xfId="83"/>
    <cellStyle name="Currency 193" xfId="84"/>
    <cellStyle name="Currency 195" xfId="85"/>
    <cellStyle name="Currency 196" xfId="86"/>
    <cellStyle name="Currency 2" xfId="87"/>
    <cellStyle name="Currency 2 2" xfId="88"/>
    <cellStyle name="Currency 2 2 2" xfId="89"/>
    <cellStyle name="Currency 2 2 2 2" xfId="90"/>
    <cellStyle name="Currency 2 2 2 3" xfId="91"/>
    <cellStyle name="Currency 2 2 2 4" xfId="92"/>
    <cellStyle name="Currency 2 2 3" xfId="93"/>
    <cellStyle name="Currency 2 2 4" xfId="94"/>
    <cellStyle name="Currency 2 2 5" xfId="95"/>
    <cellStyle name="Currency 2 2 6" xfId="96"/>
    <cellStyle name="Currency 2 2 7" xfId="97"/>
    <cellStyle name="Currency 2 3" xfId="98"/>
    <cellStyle name="Currency 2 4" xfId="99"/>
    <cellStyle name="Currency 2 5" xfId="100"/>
    <cellStyle name="Currency 21" xfId="101"/>
    <cellStyle name="Currency 22" xfId="102"/>
    <cellStyle name="Currency 26" xfId="103"/>
    <cellStyle name="Currency 28" xfId="104"/>
    <cellStyle name="Currency 3" xfId="105"/>
    <cellStyle name="Currency 32" xfId="106"/>
    <cellStyle name="Currency 33" xfId="107"/>
    <cellStyle name="Currency 34" xfId="108"/>
    <cellStyle name="Currency 35" xfId="109"/>
    <cellStyle name="Currency 36" xfId="110"/>
    <cellStyle name="Currency 4" xfId="111"/>
    <cellStyle name="Currency 45" xfId="112"/>
    <cellStyle name="Currency 46" xfId="113"/>
    <cellStyle name="Currency 47" xfId="114"/>
    <cellStyle name="Currency 5" xfId="115"/>
    <cellStyle name="Currency 6" xfId="116"/>
    <cellStyle name="Currency 73" xfId="117"/>
    <cellStyle name="Currency 90" xfId="118"/>
    <cellStyle name="Currency Input" xfId="119"/>
    <cellStyle name="Dash_Double_Private reit tb" xfId="120"/>
    <cellStyle name="Data" xfId="121"/>
    <cellStyle name="Data 2" xfId="122"/>
    <cellStyle name="Date Short" xfId="123"/>
    <cellStyle name="Description" xfId="124"/>
    <cellStyle name="Dezimal [0]_Technikwerte1299A" xfId="125"/>
    <cellStyle name="Dezimal_Technikwerte1299A" xfId="126"/>
    <cellStyle name="Enter Currency (0)" xfId="127"/>
    <cellStyle name="Enter Currency (2)" xfId="128"/>
    <cellStyle name="Enter Units (0)" xfId="129"/>
    <cellStyle name="Enter Units (1)" xfId="130"/>
    <cellStyle name="Enter Units (2)" xfId="131"/>
    <cellStyle name="Euro" xfId="132"/>
    <cellStyle name="Grey" xfId="133"/>
    <cellStyle name="Head_Entity" xfId="134"/>
    <cellStyle name="Header1" xfId="135"/>
    <cellStyle name="Header2" xfId="136"/>
    <cellStyle name="Hyperlink 2" xfId="137"/>
    <cellStyle name="Input [yellow]" xfId="138"/>
    <cellStyle name="juan2" xfId="139"/>
    <cellStyle name="Label" xfId="140"/>
    <cellStyle name="Link Currency (0)" xfId="141"/>
    <cellStyle name="Link Currency (2)" xfId="142"/>
    <cellStyle name="Link Units (0)" xfId="143"/>
    <cellStyle name="Link Units (1)" xfId="144"/>
    <cellStyle name="Link Units (2)" xfId="145"/>
    <cellStyle name="MAND_x000a_CHECK.COMMAND_x000e_RENAME.COMMAND_x0008_SHOW.BAR_x000b_DELETE.MENU_x000e_DELETE.COMMAND_x000e_GET.CHA" xfId="146"/>
    <cellStyle name="Millares [0]_ARMANDO" xfId="147"/>
    <cellStyle name="Millares_ARMANDO" xfId="148"/>
    <cellStyle name="Milliers [0]_EDYAN" xfId="149"/>
    <cellStyle name="Milliers_EDYAN" xfId="150"/>
    <cellStyle name="Moneda [0]_ARMANDO" xfId="151"/>
    <cellStyle name="Moneda_ARMANDO" xfId="152"/>
    <cellStyle name="Monétaire [0]_EDYAN" xfId="153"/>
    <cellStyle name="Monétaire_EDYAN" xfId="154"/>
    <cellStyle name="Nor" xfId="155"/>
    <cellStyle name="Normal" xfId="0" builtinId="0"/>
    <cellStyle name="Normal - Style1" xfId="156"/>
    <cellStyle name="Normal 10" xfId="157"/>
    <cellStyle name="Normal 10 2" xfId="158"/>
    <cellStyle name="Normal 100" xfId="159"/>
    <cellStyle name="Normal 101" xfId="160"/>
    <cellStyle name="Normal 102" xfId="161"/>
    <cellStyle name="Normal 103" xfId="162"/>
    <cellStyle name="Normal 104" xfId="163"/>
    <cellStyle name="Normal 105" xfId="164"/>
    <cellStyle name="Normal 106" xfId="165"/>
    <cellStyle name="Normal 107" xfId="166"/>
    <cellStyle name="Normal 108" xfId="167"/>
    <cellStyle name="Normal 109" xfId="168"/>
    <cellStyle name="Normal 11" xfId="169"/>
    <cellStyle name="Normal 110" xfId="170"/>
    <cellStyle name="Normal 111" xfId="171"/>
    <cellStyle name="Normal 112" xfId="172"/>
    <cellStyle name="Normal 113" xfId="173"/>
    <cellStyle name="Normal 114" xfId="174"/>
    <cellStyle name="Normal 115" xfId="175"/>
    <cellStyle name="Normal 116" xfId="176"/>
    <cellStyle name="Normal 117" xfId="177"/>
    <cellStyle name="Normal 118" xfId="178"/>
    <cellStyle name="Normal 119" xfId="179"/>
    <cellStyle name="Normal 12" xfId="180"/>
    <cellStyle name="Normal 120" xfId="181"/>
    <cellStyle name="Normal 121" xfId="182"/>
    <cellStyle name="Normal 122" xfId="183"/>
    <cellStyle name="Normal 123" xfId="184"/>
    <cellStyle name="Normal 124" xfId="185"/>
    <cellStyle name="Normal 125" xfId="186"/>
    <cellStyle name="Normal 126" xfId="187"/>
    <cellStyle name="Normal 127" xfId="188"/>
    <cellStyle name="Normal 128" xfId="189"/>
    <cellStyle name="Normal 129" xfId="190"/>
    <cellStyle name="Normal 13" xfId="191"/>
    <cellStyle name="Normal 130" xfId="192"/>
    <cellStyle name="Normal 131" xfId="193"/>
    <cellStyle name="Normal 132" xfId="194"/>
    <cellStyle name="Normal 133" xfId="195"/>
    <cellStyle name="Normal 134" xfId="196"/>
    <cellStyle name="Normal 135" xfId="197"/>
    <cellStyle name="Normal 136" xfId="198"/>
    <cellStyle name="Normal 137" xfId="199"/>
    <cellStyle name="Normal 138" xfId="200"/>
    <cellStyle name="Normal 139" xfId="201"/>
    <cellStyle name="Normal 14" xfId="202"/>
    <cellStyle name="Normal 140" xfId="203"/>
    <cellStyle name="Normal 141" xfId="204"/>
    <cellStyle name="Normal 142" xfId="205"/>
    <cellStyle name="Normal 143" xfId="206"/>
    <cellStyle name="Normal 144" xfId="207"/>
    <cellStyle name="Normal 145" xfId="208"/>
    <cellStyle name="Normal 146" xfId="209"/>
    <cellStyle name="Normal 147" xfId="210"/>
    <cellStyle name="Normal 148" xfId="211"/>
    <cellStyle name="Normal 149" xfId="212"/>
    <cellStyle name="Normal 15" xfId="213"/>
    <cellStyle name="Normal 150" xfId="214"/>
    <cellStyle name="Normal 151" xfId="215"/>
    <cellStyle name="Normal 152" xfId="216"/>
    <cellStyle name="Normal 153" xfId="217"/>
    <cellStyle name="Normal 154" xfId="218"/>
    <cellStyle name="Normal 155" xfId="219"/>
    <cellStyle name="Normal 156" xfId="220"/>
    <cellStyle name="Normal 157" xfId="221"/>
    <cellStyle name="Normal 158" xfId="222"/>
    <cellStyle name="Normal 159" xfId="223"/>
    <cellStyle name="Normal 16" xfId="224"/>
    <cellStyle name="Normal 160" xfId="225"/>
    <cellStyle name="Normal 161" xfId="226"/>
    <cellStyle name="Normal 162" xfId="227"/>
    <cellStyle name="Normal 163" xfId="228"/>
    <cellStyle name="Normal 164" xfId="229"/>
    <cellStyle name="Normal 165" xfId="230"/>
    <cellStyle name="Normal 166" xfId="231"/>
    <cellStyle name="Normal 167" xfId="232"/>
    <cellStyle name="Normal 168" xfId="233"/>
    <cellStyle name="Normal 169" xfId="234"/>
    <cellStyle name="Normal 17" xfId="235"/>
    <cellStyle name="Normal 170" xfId="236"/>
    <cellStyle name="Normal 171" xfId="237"/>
    <cellStyle name="Normal 172" xfId="238"/>
    <cellStyle name="Normal 173" xfId="239"/>
    <cellStyle name="Normal 174" xfId="240"/>
    <cellStyle name="Normal 175" xfId="241"/>
    <cellStyle name="Normal 176" xfId="242"/>
    <cellStyle name="Normal 177" xfId="243"/>
    <cellStyle name="Normal 178" xfId="244"/>
    <cellStyle name="Normal 179" xfId="245"/>
    <cellStyle name="Normal 18" xfId="246"/>
    <cellStyle name="Normal 180" xfId="247"/>
    <cellStyle name="Normal 181" xfId="248"/>
    <cellStyle name="Normal 182" xfId="249"/>
    <cellStyle name="Normal 183" xfId="250"/>
    <cellStyle name="Normal 184" xfId="251"/>
    <cellStyle name="Normal 185" xfId="252"/>
    <cellStyle name="Normal 186" xfId="253"/>
    <cellStyle name="Normal 187" xfId="254"/>
    <cellStyle name="Normal 188" xfId="255"/>
    <cellStyle name="Normal 189" xfId="256"/>
    <cellStyle name="Normal 19" xfId="257"/>
    <cellStyle name="Normal 190" xfId="258"/>
    <cellStyle name="Normal 191" xfId="259"/>
    <cellStyle name="Normal 192" xfId="260"/>
    <cellStyle name="Normal 193" xfId="261"/>
    <cellStyle name="Normal 194" xfId="262"/>
    <cellStyle name="Normal 195" xfId="263"/>
    <cellStyle name="Normal 196" xfId="264"/>
    <cellStyle name="Normal 197" xfId="265"/>
    <cellStyle name="Normal 198" xfId="266"/>
    <cellStyle name="Normal 199" xfId="267"/>
    <cellStyle name="Normal 2" xfId="268"/>
    <cellStyle name="Normal 2 10" xfId="269"/>
    <cellStyle name="Normal 2 100" xfId="270"/>
    <cellStyle name="Normal 2 101" xfId="271"/>
    <cellStyle name="Normal 2 102" xfId="272"/>
    <cellStyle name="Normal 2 103" xfId="273"/>
    <cellStyle name="Normal 2 104" xfId="274"/>
    <cellStyle name="Normal 2 105" xfId="275"/>
    <cellStyle name="Normal 2 106" xfId="276"/>
    <cellStyle name="Normal 2 107" xfId="277"/>
    <cellStyle name="Normal 2 108" xfId="278"/>
    <cellStyle name="Normal 2 109" xfId="279"/>
    <cellStyle name="Normal 2 11" xfId="280"/>
    <cellStyle name="Normal 2 110" xfId="281"/>
    <cellStyle name="Normal 2 111" xfId="282"/>
    <cellStyle name="Normal 2 112" xfId="283"/>
    <cellStyle name="Normal 2 113" xfId="284"/>
    <cellStyle name="Normal 2 114" xfId="285"/>
    <cellStyle name="Normal 2 115" xfId="286"/>
    <cellStyle name="Normal 2 116" xfId="287"/>
    <cellStyle name="Normal 2 117" xfId="288"/>
    <cellStyle name="Normal 2 118" xfId="289"/>
    <cellStyle name="Normal 2 119" xfId="290"/>
    <cellStyle name="Normal 2 12" xfId="291"/>
    <cellStyle name="Normal 2 120" xfId="292"/>
    <cellStyle name="Normal 2 121" xfId="293"/>
    <cellStyle name="Normal 2 122" xfId="294"/>
    <cellStyle name="Normal 2 123" xfId="295"/>
    <cellStyle name="Normal 2 124" xfId="296"/>
    <cellStyle name="Normal 2 125" xfId="297"/>
    <cellStyle name="Normal 2 126" xfId="298"/>
    <cellStyle name="Normal 2 127" xfId="299"/>
    <cellStyle name="Normal 2 128" xfId="300"/>
    <cellStyle name="Normal 2 129" xfId="301"/>
    <cellStyle name="Normal 2 13" xfId="302"/>
    <cellStyle name="Normal 2 130" xfId="303"/>
    <cellStyle name="Normal 2 131" xfId="304"/>
    <cellStyle name="Normal 2 132" xfId="305"/>
    <cellStyle name="Normal 2 133" xfId="306"/>
    <cellStyle name="Normal 2 134" xfId="307"/>
    <cellStyle name="Normal 2 135" xfId="308"/>
    <cellStyle name="Normal 2 136" xfId="309"/>
    <cellStyle name="Normal 2 137" xfId="310"/>
    <cellStyle name="Normal 2 138" xfId="311"/>
    <cellStyle name="Normal 2 139" xfId="312"/>
    <cellStyle name="Normal 2 14" xfId="313"/>
    <cellStyle name="Normal 2 140" xfId="314"/>
    <cellStyle name="Normal 2 141" xfId="315"/>
    <cellStyle name="Normal 2 142" xfId="316"/>
    <cellStyle name="Normal 2 143" xfId="317"/>
    <cellStyle name="Normal 2 144" xfId="318"/>
    <cellStyle name="Normal 2 145" xfId="319"/>
    <cellStyle name="Normal 2 146" xfId="320"/>
    <cellStyle name="Normal 2 147" xfId="321"/>
    <cellStyle name="Normal 2 148" xfId="322"/>
    <cellStyle name="Normal 2 149" xfId="323"/>
    <cellStyle name="Normal 2 15" xfId="324"/>
    <cellStyle name="Normal 2 150" xfId="325"/>
    <cellStyle name="Normal 2 151" xfId="326"/>
    <cellStyle name="Normal 2 152" xfId="327"/>
    <cellStyle name="Normal 2 153" xfId="328"/>
    <cellStyle name="Normal 2 154" xfId="329"/>
    <cellStyle name="Normal 2 155" xfId="330"/>
    <cellStyle name="Normal 2 156" xfId="331"/>
    <cellStyle name="Normal 2 157" xfId="332"/>
    <cellStyle name="Normal 2 158" xfId="333"/>
    <cellStyle name="Normal 2 159" xfId="334"/>
    <cellStyle name="Normal 2 16" xfId="335"/>
    <cellStyle name="Normal 2 160" xfId="336"/>
    <cellStyle name="Normal 2 161" xfId="337"/>
    <cellStyle name="Normal 2 162" xfId="338"/>
    <cellStyle name="Normal 2 163" xfId="339"/>
    <cellStyle name="Normal 2 164" xfId="340"/>
    <cellStyle name="Normal 2 165" xfId="341"/>
    <cellStyle name="Normal 2 166" xfId="342"/>
    <cellStyle name="Normal 2 167" xfId="343"/>
    <cellStyle name="Normal 2 168" xfId="344"/>
    <cellStyle name="Normal 2 169" xfId="345"/>
    <cellStyle name="Normal 2 17" xfId="346"/>
    <cellStyle name="Normal 2 170" xfId="347"/>
    <cellStyle name="Normal 2 171" xfId="348"/>
    <cellStyle name="Normal 2 172" xfId="349"/>
    <cellStyle name="Normal 2 173" xfId="350"/>
    <cellStyle name="Normal 2 174" xfId="351"/>
    <cellStyle name="Normal 2 175" xfId="352"/>
    <cellStyle name="Normal 2 176" xfId="353"/>
    <cellStyle name="Normal 2 177" xfId="354"/>
    <cellStyle name="Normal 2 178" xfId="355"/>
    <cellStyle name="Normal 2 179" xfId="356"/>
    <cellStyle name="Normal 2 18" xfId="357"/>
    <cellStyle name="Normal 2 180" xfId="358"/>
    <cellStyle name="Normal 2 181" xfId="359"/>
    <cellStyle name="Normal 2 182" xfId="360"/>
    <cellStyle name="Normal 2 183" xfId="361"/>
    <cellStyle name="Normal 2 184" xfId="362"/>
    <cellStyle name="Normal 2 185" xfId="363"/>
    <cellStyle name="Normal 2 186" xfId="364"/>
    <cellStyle name="Normal 2 187" xfId="365"/>
    <cellStyle name="Normal 2 188" xfId="366"/>
    <cellStyle name="Normal 2 189" xfId="367"/>
    <cellStyle name="Normal 2 19" xfId="368"/>
    <cellStyle name="Normal 2 190" xfId="369"/>
    <cellStyle name="Normal 2 191" xfId="370"/>
    <cellStyle name="Normal 2 192" xfId="371"/>
    <cellStyle name="Normal 2 193" xfId="372"/>
    <cellStyle name="Normal 2 194" xfId="373"/>
    <cellStyle name="Normal 2 195" xfId="374"/>
    <cellStyle name="Normal 2 196" xfId="375"/>
    <cellStyle name="Normal 2 197" xfId="376"/>
    <cellStyle name="Normal 2 198" xfId="377"/>
    <cellStyle name="Normal 2 199" xfId="378"/>
    <cellStyle name="Normal 2 2" xfId="379"/>
    <cellStyle name="Normal 2 2 2" xfId="380"/>
    <cellStyle name="Normal 2 2 2 2" xfId="381"/>
    <cellStyle name="Normal 2 2 2 3" xfId="382"/>
    <cellStyle name="Normal 2 2 3" xfId="383"/>
    <cellStyle name="Normal 2 2 4" xfId="384"/>
    <cellStyle name="Normal 2 2 5" xfId="385"/>
    <cellStyle name="Normal 2 2 6" xfId="386"/>
    <cellStyle name="Normal 2 2 7" xfId="387"/>
    <cellStyle name="Normal 2 2 8" xfId="388"/>
    <cellStyle name="Normal 2 20" xfId="389"/>
    <cellStyle name="Normal 2 21" xfId="390"/>
    <cellStyle name="Normal 2 22" xfId="391"/>
    <cellStyle name="Normal 2 23" xfId="392"/>
    <cellStyle name="Normal 2 24" xfId="393"/>
    <cellStyle name="Normal 2 25" xfId="394"/>
    <cellStyle name="Normal 2 26" xfId="395"/>
    <cellStyle name="Normal 2 27" xfId="396"/>
    <cellStyle name="Normal 2 28" xfId="397"/>
    <cellStyle name="Normal 2 29" xfId="398"/>
    <cellStyle name="Normal 2 3" xfId="399"/>
    <cellStyle name="Normal 2 3 2" xfId="400"/>
    <cellStyle name="Normal 2 3 3" xfId="401"/>
    <cellStyle name="Normal 2 3 4" xfId="402"/>
    <cellStyle name="Normal 2 3 5" xfId="403"/>
    <cellStyle name="Normal 2 30" xfId="404"/>
    <cellStyle name="Normal 2 31" xfId="405"/>
    <cellStyle name="Normal 2 32" xfId="406"/>
    <cellStyle name="Normal 2 33" xfId="407"/>
    <cellStyle name="Normal 2 34" xfId="408"/>
    <cellStyle name="Normal 2 35" xfId="409"/>
    <cellStyle name="Normal 2 36" xfId="410"/>
    <cellStyle name="Normal 2 37" xfId="411"/>
    <cellStyle name="Normal 2 38" xfId="412"/>
    <cellStyle name="Normal 2 39" xfId="413"/>
    <cellStyle name="Normal 2 4" xfId="414"/>
    <cellStyle name="Normal 2 4 2" xfId="415"/>
    <cellStyle name="Normal 2 4 3" xfId="416"/>
    <cellStyle name="Normal 2 4 4" xfId="417"/>
    <cellStyle name="Normal 2 4 5" xfId="418"/>
    <cellStyle name="Normal 2 4 6" xfId="419"/>
    <cellStyle name="Normal 2 40" xfId="420"/>
    <cellStyle name="Normal 2 41" xfId="421"/>
    <cellStyle name="Normal 2 42" xfId="422"/>
    <cellStyle name="Normal 2 43" xfId="423"/>
    <cellStyle name="Normal 2 44" xfId="424"/>
    <cellStyle name="Normal 2 45" xfId="425"/>
    <cellStyle name="Normal 2 46" xfId="426"/>
    <cellStyle name="Normal 2 47" xfId="427"/>
    <cellStyle name="Normal 2 48" xfId="428"/>
    <cellStyle name="Normal 2 49" xfId="429"/>
    <cellStyle name="Normal 2 5" xfId="430"/>
    <cellStyle name="Normal 2 50" xfId="431"/>
    <cellStyle name="Normal 2 51" xfId="432"/>
    <cellStyle name="Normal 2 52" xfId="433"/>
    <cellStyle name="Normal 2 53" xfId="434"/>
    <cellStyle name="Normal 2 54" xfId="435"/>
    <cellStyle name="Normal 2 55" xfId="436"/>
    <cellStyle name="Normal 2 56" xfId="437"/>
    <cellStyle name="Normal 2 57" xfId="438"/>
    <cellStyle name="Normal 2 58" xfId="439"/>
    <cellStyle name="Normal 2 59" xfId="440"/>
    <cellStyle name="Normal 2 6" xfId="441"/>
    <cellStyle name="Normal 2 6 4" xfId="442"/>
    <cellStyle name="Normal 2 60" xfId="443"/>
    <cellStyle name="Normal 2 61" xfId="444"/>
    <cellStyle name="Normal 2 62" xfId="445"/>
    <cellStyle name="Normal 2 63" xfId="446"/>
    <cellStyle name="Normal 2 64" xfId="447"/>
    <cellStyle name="Normal 2 65" xfId="448"/>
    <cellStyle name="Normal 2 66" xfId="449"/>
    <cellStyle name="Normal 2 67" xfId="450"/>
    <cellStyle name="Normal 2 68" xfId="451"/>
    <cellStyle name="Normal 2 69" xfId="452"/>
    <cellStyle name="Normal 2 7" xfId="453"/>
    <cellStyle name="Normal 2 70" xfId="454"/>
    <cellStyle name="Normal 2 71" xfId="455"/>
    <cellStyle name="Normal 2 72" xfId="456"/>
    <cellStyle name="Normal 2 73" xfId="457"/>
    <cellStyle name="Normal 2 74" xfId="458"/>
    <cellStyle name="Normal 2 75" xfId="459"/>
    <cellStyle name="Normal 2 76" xfId="460"/>
    <cellStyle name="Normal 2 77" xfId="461"/>
    <cellStyle name="Normal 2 78" xfId="462"/>
    <cellStyle name="Normal 2 79" xfId="463"/>
    <cellStyle name="Normal 2 8" xfId="464"/>
    <cellStyle name="Normal 2 80" xfId="465"/>
    <cellStyle name="Normal 2 81" xfId="466"/>
    <cellStyle name="Normal 2 82" xfId="467"/>
    <cellStyle name="Normal 2 83" xfId="468"/>
    <cellStyle name="Normal 2 84" xfId="469"/>
    <cellStyle name="Normal 2 85" xfId="470"/>
    <cellStyle name="Normal 2 86" xfId="471"/>
    <cellStyle name="Normal 2 87" xfId="472"/>
    <cellStyle name="Normal 2 88" xfId="473"/>
    <cellStyle name="Normal 2 89" xfId="474"/>
    <cellStyle name="Normal 2 9" xfId="475"/>
    <cellStyle name="Normal 2 90" xfId="476"/>
    <cellStyle name="Normal 2 91" xfId="477"/>
    <cellStyle name="Normal 2 92" xfId="478"/>
    <cellStyle name="Normal 2 93" xfId="479"/>
    <cellStyle name="Normal 2 94" xfId="480"/>
    <cellStyle name="Normal 2 95" xfId="481"/>
    <cellStyle name="Normal 2 96" xfId="482"/>
    <cellStyle name="Normal 2 97" xfId="483"/>
    <cellStyle name="Normal 2 98" xfId="484"/>
    <cellStyle name="Normal 2 99" xfId="485"/>
    <cellStyle name="Normal 20" xfId="486"/>
    <cellStyle name="Normal 200" xfId="487"/>
    <cellStyle name="Normal 201" xfId="488"/>
    <cellStyle name="Normal 202" xfId="489"/>
    <cellStyle name="Normal 203" xfId="490"/>
    <cellStyle name="Normal 204" xfId="491"/>
    <cellStyle name="Normal 205" xfId="492"/>
    <cellStyle name="Normal 21" xfId="493"/>
    <cellStyle name="Normal 22" xfId="494"/>
    <cellStyle name="Normal 23" xfId="495"/>
    <cellStyle name="Normal 24" xfId="496"/>
    <cellStyle name="Normal 25" xfId="497"/>
    <cellStyle name="Normal 26" xfId="498"/>
    <cellStyle name="Normal 27" xfId="499"/>
    <cellStyle name="Normal 28" xfId="500"/>
    <cellStyle name="Normal 29" xfId="501"/>
    <cellStyle name="Normal 3" xfId="502"/>
    <cellStyle name="Normal 3 2" xfId="503"/>
    <cellStyle name="Normal 3 2 2" xfId="504"/>
    <cellStyle name="Normal 3 3" xfId="505"/>
    <cellStyle name="Normal 3 3 2" xfId="506"/>
    <cellStyle name="Normal 30" xfId="507"/>
    <cellStyle name="Normal 31" xfId="508"/>
    <cellStyle name="Normal 32" xfId="509"/>
    <cellStyle name="Normal 33" xfId="510"/>
    <cellStyle name="Normal 34" xfId="511"/>
    <cellStyle name="Normal 35" xfId="512"/>
    <cellStyle name="Normal 36" xfId="513"/>
    <cellStyle name="Normal 37" xfId="514"/>
    <cellStyle name="Normal 38" xfId="515"/>
    <cellStyle name="Normal 39" xfId="516"/>
    <cellStyle name="Normal 4" xfId="517"/>
    <cellStyle name="Normal 4 2" xfId="518"/>
    <cellStyle name="Normal 4 3" xfId="519"/>
    <cellStyle name="Normal 4 4" xfId="520"/>
    <cellStyle name="Normal 40" xfId="521"/>
    <cellStyle name="Normal 41" xfId="522"/>
    <cellStyle name="Normal 42" xfId="523"/>
    <cellStyle name="Normal 43" xfId="524"/>
    <cellStyle name="Normal 44" xfId="525"/>
    <cellStyle name="Normal 45" xfId="526"/>
    <cellStyle name="Normal 46" xfId="527"/>
    <cellStyle name="Normal 47" xfId="528"/>
    <cellStyle name="Normal 48" xfId="529"/>
    <cellStyle name="Normal 49" xfId="530"/>
    <cellStyle name="Normal 5" xfId="531"/>
    <cellStyle name="Normal 5 2" xfId="532"/>
    <cellStyle name="Normal 5 3" xfId="533"/>
    <cellStyle name="Normal 50" xfId="534"/>
    <cellStyle name="Normal 51" xfId="535"/>
    <cellStyle name="Normal 52" xfId="536"/>
    <cellStyle name="Normal 53" xfId="537"/>
    <cellStyle name="Normal 54" xfId="538"/>
    <cellStyle name="Normal 55" xfId="539"/>
    <cellStyle name="Normal 56" xfId="540"/>
    <cellStyle name="Normal 57" xfId="541"/>
    <cellStyle name="Normal 58" xfId="542"/>
    <cellStyle name="Normal 59" xfId="543"/>
    <cellStyle name="Normal 6" xfId="544"/>
    <cellStyle name="Normal 6 2" xfId="545"/>
    <cellStyle name="Normal 6 2 2" xfId="546"/>
    <cellStyle name="Normal 6 2 3" xfId="547"/>
    <cellStyle name="Normal 6 2 4" xfId="548"/>
    <cellStyle name="Normal 6 3" xfId="549"/>
    <cellStyle name="Normal 6 4" xfId="550"/>
    <cellStyle name="Normal 6 5" xfId="551"/>
    <cellStyle name="Normal 6 6" xfId="552"/>
    <cellStyle name="Normal 6 7" xfId="553"/>
    <cellStyle name="Normal 60" xfId="554"/>
    <cellStyle name="Normal 61" xfId="555"/>
    <cellStyle name="Normal 62" xfId="556"/>
    <cellStyle name="Normal 63" xfId="557"/>
    <cellStyle name="Normal 64" xfId="558"/>
    <cellStyle name="Normal 65" xfId="559"/>
    <cellStyle name="Normal 66" xfId="560"/>
    <cellStyle name="Normal 67" xfId="561"/>
    <cellStyle name="Normal 68" xfId="562"/>
    <cellStyle name="Normal 69" xfId="563"/>
    <cellStyle name="Normal 7" xfId="564"/>
    <cellStyle name="Normal 7 2" xfId="565"/>
    <cellStyle name="Normal 7 2 2" xfId="566"/>
    <cellStyle name="Normal 7 2 3" xfId="567"/>
    <cellStyle name="Normal 7 2 4" xfId="568"/>
    <cellStyle name="Normal 7 3" xfId="569"/>
    <cellStyle name="Normal 7 4" xfId="570"/>
    <cellStyle name="Normal 7 5" xfId="571"/>
    <cellStyle name="Normal 7 6" xfId="572"/>
    <cellStyle name="Normal 7 7" xfId="573"/>
    <cellStyle name="Normal 70" xfId="574"/>
    <cellStyle name="Normal 71" xfId="575"/>
    <cellStyle name="Normal 72" xfId="576"/>
    <cellStyle name="Normal 73" xfId="577"/>
    <cellStyle name="Normal 74" xfId="578"/>
    <cellStyle name="Normal 75" xfId="579"/>
    <cellStyle name="Normal 76" xfId="580"/>
    <cellStyle name="Normal 77" xfId="581"/>
    <cellStyle name="Normal 78" xfId="582"/>
    <cellStyle name="Normal 79" xfId="583"/>
    <cellStyle name="Normal 8" xfId="584"/>
    <cellStyle name="Normal 8 2" xfId="585"/>
    <cellStyle name="Normal 80" xfId="586"/>
    <cellStyle name="Normal 81" xfId="587"/>
    <cellStyle name="Normal 82" xfId="588"/>
    <cellStyle name="Normal 83" xfId="589"/>
    <cellStyle name="Normal 84" xfId="590"/>
    <cellStyle name="Normal 85" xfId="591"/>
    <cellStyle name="Normal 86" xfId="592"/>
    <cellStyle name="Normal 87" xfId="593"/>
    <cellStyle name="Normal 88" xfId="594"/>
    <cellStyle name="Normal 89" xfId="595"/>
    <cellStyle name="Normal 9" xfId="596"/>
    <cellStyle name="Normal 9 2" xfId="597"/>
    <cellStyle name="Normal 9 3" xfId="598"/>
    <cellStyle name="Normal 9 4" xfId="599"/>
    <cellStyle name="Normal 90" xfId="600"/>
    <cellStyle name="Normal 91" xfId="601"/>
    <cellStyle name="Normal 92" xfId="602"/>
    <cellStyle name="Normal 93" xfId="603"/>
    <cellStyle name="Normal 94" xfId="604"/>
    <cellStyle name="Normal 95" xfId="605"/>
    <cellStyle name="Normal 96" xfId="606"/>
    <cellStyle name="Normal 97" xfId="607"/>
    <cellStyle name="Normal 98" xfId="608"/>
    <cellStyle name="Normal 99" xfId="609"/>
    <cellStyle name="NUEVOS_PES" xfId="610"/>
    <cellStyle name="p" xfId="611"/>
    <cellStyle name="p_DCF" xfId="612"/>
    <cellStyle name="Percent [0]" xfId="613"/>
    <cellStyle name="Percent [00]" xfId="614"/>
    <cellStyle name="Percent [2]" xfId="615"/>
    <cellStyle name="Percent 2" xfId="616"/>
    <cellStyle name="Percent 2 10" xfId="617"/>
    <cellStyle name="Percent 2 2" xfId="618"/>
    <cellStyle name="Percent 2 2 2" xfId="619"/>
    <cellStyle name="Percent 2 2 2 2" xfId="620"/>
    <cellStyle name="Percent 2 2 2 3" xfId="621"/>
    <cellStyle name="Percent 2 2 3" xfId="622"/>
    <cellStyle name="Percent 2 2 4" xfId="623"/>
    <cellStyle name="Percent 2 2 5" xfId="624"/>
    <cellStyle name="Percent 2 3" xfId="625"/>
    <cellStyle name="Percent 2 4" xfId="626"/>
    <cellStyle name="Percent 2 5" xfId="627"/>
    <cellStyle name="Percent 2 6" xfId="628"/>
    <cellStyle name="Percent 2 7" xfId="629"/>
    <cellStyle name="Percent 2 8" xfId="630"/>
    <cellStyle name="Percent 2 9" xfId="631"/>
    <cellStyle name="Percent 3" xfId="632"/>
    <cellStyle name="Percent 3 2" xfId="633"/>
    <cellStyle name="Percent 4" xfId="634"/>
    <cellStyle name="Percent 5" xfId="635"/>
    <cellStyle name="Percent Input" xfId="636"/>
    <cellStyle name="Porcentual_pldt" xfId="637"/>
    <cellStyle name="PrePop Currency (0)" xfId="638"/>
    <cellStyle name="PrePop Currency (2)" xfId="639"/>
    <cellStyle name="PrePop Units (0)" xfId="640"/>
    <cellStyle name="PrePop Units (1)" xfId="641"/>
    <cellStyle name="PrePop Units (2)" xfId="642"/>
    <cellStyle name="Range_Label" xfId="643"/>
    <cellStyle name="RangeBelow" xfId="644"/>
    <cellStyle name="s_HardInc " xfId="645"/>
    <cellStyle name="Sheetmult" xfId="646"/>
    <cellStyle name="Shtmultx" xfId="647"/>
    <cellStyle name="Style 1" xfId="648"/>
    <cellStyle name="Style 10" xfId="649"/>
    <cellStyle name="Style 11" xfId="650"/>
    <cellStyle name="Style 12" xfId="651"/>
    <cellStyle name="Style 13" xfId="652"/>
    <cellStyle name="Style 14" xfId="653"/>
    <cellStyle name="Style 15" xfId="654"/>
    <cellStyle name="Style 16" xfId="655"/>
    <cellStyle name="Style 17" xfId="656"/>
    <cellStyle name="Style 18" xfId="657"/>
    <cellStyle name="Style 19" xfId="658"/>
    <cellStyle name="Style 2" xfId="659"/>
    <cellStyle name="Style 20" xfId="660"/>
    <cellStyle name="Style 21" xfId="661"/>
    <cellStyle name="Style 22" xfId="662"/>
    <cellStyle name="Style 23" xfId="663"/>
    <cellStyle name="Style 24" xfId="664"/>
    <cellStyle name="Style 25" xfId="665"/>
    <cellStyle name="Style 26" xfId="666"/>
    <cellStyle name="Style 27" xfId="667"/>
    <cellStyle name="Style 28" xfId="668"/>
    <cellStyle name="Style 29" xfId="669"/>
    <cellStyle name="Style 3" xfId="670"/>
    <cellStyle name="Style 30" xfId="671"/>
    <cellStyle name="Style 31" xfId="672"/>
    <cellStyle name="Style 32" xfId="673"/>
    <cellStyle name="Style 33" xfId="674"/>
    <cellStyle name="Style 34" xfId="675"/>
    <cellStyle name="Style 35" xfId="676"/>
    <cellStyle name="Style 36" xfId="677"/>
    <cellStyle name="Style 37" xfId="678"/>
    <cellStyle name="Style 38" xfId="679"/>
    <cellStyle name="Style 39" xfId="680"/>
    <cellStyle name="Style 4" xfId="681"/>
    <cellStyle name="Style 40" xfId="682"/>
    <cellStyle name="Style 5" xfId="683"/>
    <cellStyle name="Style 6" xfId="684"/>
    <cellStyle name="Style 7" xfId="685"/>
    <cellStyle name="Style 8" xfId="686"/>
    <cellStyle name="Style 9" xfId="687"/>
    <cellStyle name="SubRoutine" xfId="688"/>
    <cellStyle name="Text Indent A" xfId="689"/>
    <cellStyle name="Text Indent B" xfId="690"/>
    <cellStyle name="Text Indent C" xfId="691"/>
    <cellStyle name="Währung [0]_Technikwerte1299A" xfId="692"/>
    <cellStyle name="Währung_Technikwerte1299A" xfId="69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aclaug\SONY\BUDGETS\2000\old_991227\USBU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tax\T\TIS02080\2000compli\2000%20Tax%20Comp\Fund%20I\TST%20Travelers%20Assoc-2kW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MOWITZ\USERDATA\jcheung\reliance\Reliance2000\RelianceRpt%200300\import%20te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Temporary%20Internet%20Files\OLK7E\EXCEL\PERFORMANCE%20RPTS\2003%20REPORTS\CRISA%20P&amp;L\Program%20Files\WinFin\Repor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ax\T\TIS02080\2001%20COMPLI\2001TaxComp\Fund%20I\Fund\Fund%20K-1%20Sui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tax\T\TIS02080\98COMPLI\K-1\TS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tax\T\TIS02080\99compli\FUND\1999%20Fund\TSCE%20RE%20K-1%20SUI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tax\T\TIS02080\99compli\FUND\1999%20Fund\TS%20HUDSON%20ASS,%20LP%20K-1%20SUI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ax\T\TIS02080\2001%20COMPLI\3rd%20Quarter\Fund%20I\TSCE%20RE\3RD%20QTR%20TSC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IMOWITZ\USERDATA\jcheung\reliance\Reliance2000\RelianceRpt%200300\Reliance%20Figueroa-03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tax\T\TIS02080\98COMPLI\Traditional\1998%20WORKPAPERS\TSA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Tax\T\TIS02080\2000compli\2000%20Tax%20Comp\Fund%20I\TSCE%20RE\TS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cctData\KateW%20Work\Ann's\TNI%2007-11-07\TNI%20old%20%20source\Copy%20of%20GL%231600%20and%201700%20Land%20and%20Buildin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q1\home\MELLIOT\My%20Documents\TSP%20Administrative\Sample%202002%203Q%20Export\Standard%20Tax%20Consolidation%20Workpapers\Templates\4Q%202003%20Legal%20Entity%20Name%20Domest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xData\wps_returns\2010%20wps\LCIF%20I\LCIF%201%2010%20TAX%20T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tax\T\TIS02080\98COMPLI\Traditional\1998%20WORKPAPERS\TriEq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375Hudso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ro666_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cctData\AnnMarie%20Work\LAC_JV\1_Workpapers\z_Workpapers%20Bef%20JV%20Buyout%20(5'31'07)\gl%23%201600-000%20&amp;%201700-0000%20(Land%20&amp;%20Bldg)%20LAC%201%20&amp;%20%209602%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375Hudson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OSTON\SYS\USERS\LUCENTE\EXCEL\98NKWPS\NKAsso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Sheet1"/>
      <sheetName val="M"/>
      <sheetName val="N"/>
      <sheetName val="O"/>
      <sheetName val="P"/>
      <sheetName val="Q"/>
      <sheetName val="R"/>
      <sheetName val="S"/>
      <sheetName val="T"/>
      <sheetName val="U"/>
      <sheetName val="V"/>
      <sheetName val="W"/>
      <sheetName val="X"/>
      <sheetName val="Y"/>
      <sheetName val="Z"/>
      <sheetName val="AA"/>
      <sheetName val="AB"/>
      <sheetName val="AC"/>
      <sheetName val="AD"/>
      <sheetName val="AE"/>
      <sheetName val="Capital Expenses Summary"/>
      <sheetName val="0513-210 Hardware revisions"/>
      <sheetName val="0513-220 Material Inventory"/>
      <sheetName val="0513-230 Access Doors &amp; Catwalk"/>
      <sheetName val="0513-240 Freeze Protection"/>
      <sheetName val="0513-250 Add. Security Devices"/>
      <sheetName val="0513-260 Blast Heaters"/>
      <sheetName val="0513-270 Add.Utility Supply Pts"/>
      <sheetName val="0513-280 Odour Prevention"/>
      <sheetName val="0513-290 Bird Prevention"/>
      <sheetName val="0513-300 Meter Reading System"/>
      <sheetName val="0513-310 Lobby Glass Maint. Sys"/>
      <sheetName val="0513-320 Heating Sys WaterPumps"/>
      <sheetName val="0513-330 Tenant Ser. Call Sys."/>
      <sheetName val="0513-340 TT buildout Plan Libry"/>
      <sheetName val="0513-350 Add. Office Equi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OREIGN INCOME"/>
      <sheetName val="Sheet1"/>
      <sheetName val="SCHEDULE K"/>
      <sheetName val="BALANCE SHEET"/>
      <sheetName val="LIABILITY ALLOCATION"/>
      <sheetName val="PARTNERS CAPITAL"/>
      <sheetName val="STATE APPORTIONMENT"/>
      <sheetName val="lead schs"/>
      <sheetName val="k-1 suite"/>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udget-99"/>
      <sheetName val="Budget-00"/>
      <sheetName val="YTD Income v. Budget"/>
      <sheetName val="Cash Drawdown"/>
      <sheetName val="Breakouts"/>
      <sheetName val="FS Groupings"/>
      <sheetName val="Import"/>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plash"/>
      <sheetName val="ReportsParameters"/>
      <sheetName val="BRTABLE"/>
      <sheetName val="Cost_Of_Capital_Valuation"/>
      <sheetName val="Business_Risk_Valuation"/>
      <sheetName val="dlgCapitalizedExp"/>
      <sheetName val="dlgWACC"/>
      <sheetName val="dlgPVLeases"/>
      <sheetName val="dlgEVAAnalysis"/>
      <sheetName val="dlgBubbles"/>
      <sheetName val="dlgEVAMVAGraphs"/>
      <sheetName val="modEVAMVAGraphs"/>
      <sheetName val="Value_To_Book_Ratio_Valuation"/>
      <sheetName val="Book_Bond_Rating_Valuation"/>
      <sheetName val="Market_Bond_Rating_Valuation"/>
      <sheetName val="modReports"/>
      <sheetName val="Data"/>
      <sheetName val="Nopat_by_Years_Valuation"/>
      <sheetName val="Capital_by_Years_Valuation"/>
      <sheetName val="Bubbles_Valuation"/>
      <sheetName val="Bubbles_Graphs"/>
      <sheetName val="Graphs"/>
      <sheetName val="Free_Cash_Flow_Valuation"/>
      <sheetName val="EVA_Valuation"/>
      <sheetName val="Component_Valuation"/>
      <sheetName val="Income_Statement"/>
      <sheetName val="Balance_Sheet"/>
    </sheetNames>
    <sheetDataSet>
      <sheetData sheetId="0" refreshError="1"/>
      <sheetData sheetId="1" refreshError="1">
        <row r="20">
          <cell r="C20">
            <v>9</v>
          </cell>
        </row>
        <row r="26">
          <cell r="B26">
            <v>1</v>
          </cell>
        </row>
        <row r="33">
          <cell r="B33" t="str">
            <v>Finanseer</v>
          </cell>
        </row>
        <row r="38">
          <cell r="B38" t="str">
            <v>Dollars in Thousands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Guide"/>
      <sheetName val="Basic Info"/>
      <sheetName val="Schedule K"/>
      <sheetName val="Federal Data Register"/>
      <sheetName val="Federal WH Data Register"/>
      <sheetName val="Exemption Status"/>
      <sheetName val="8621 Data Register"/>
      <sheetName val="926 Data Register"/>
      <sheetName val="Sched K-1"/>
      <sheetName val="Footnotes"/>
      <sheetName val="Form 8271"/>
      <sheetName val="Form 8621"/>
      <sheetName val="Form 1042-S"/>
      <sheetName val="Form 1042-S (2)"/>
      <sheetName val="Form 8805"/>
      <sheetName val="Form 926"/>
      <sheetName val="shtLookup"/>
      <sheetName val="shtToolb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1">
          <cell r="B31" t="str">
            <v>ESTATE VENTURE, L.P.</v>
          </cell>
        </row>
        <row r="35">
          <cell r="B35" t="str">
            <v>13-3972821</v>
          </cell>
        </row>
      </sheetData>
      <sheetData sheetId="17"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Guide"/>
      <sheetName val="Sheet1"/>
      <sheetName val="Sheet2"/>
      <sheetName val="Basic Info"/>
      <sheetName val="Own-Level Operating Activity"/>
      <sheetName val="Schedule K"/>
      <sheetName val="Fed Data Register"/>
      <sheetName val="Activity Data Register"/>
      <sheetName val="Sched K-1"/>
      <sheetName val="Form 2"/>
      <sheetName val="Footnotes"/>
      <sheetName val="shtLookup"/>
      <sheetName val="shtReport"/>
      <sheetName val="TRI-E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D3" t="str">
            <v>TISHMAN SPEYER ASSOCIATES</v>
          </cell>
        </row>
      </sheetData>
      <sheetData sheetId="1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Guide"/>
      <sheetName val="Basic Info"/>
      <sheetName val="Own-Level Operating Activity"/>
      <sheetName val="Schedule K"/>
      <sheetName val="Federal Data Register"/>
      <sheetName val="Activity Data Register"/>
      <sheetName val="Federal WH Data Register"/>
      <sheetName val="8621 Data Register"/>
      <sheetName val="Sched K-1"/>
      <sheetName val="Footnotes"/>
      <sheetName val="Form 8271"/>
      <sheetName val="Form 8621"/>
      <sheetName val="Form 1042-S"/>
      <sheetName val="Form 8805"/>
      <sheetName val="sht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1">
          <cell r="B71" t="str">
            <v>Individual</v>
          </cell>
        </row>
        <row r="72">
          <cell r="B72" t="str">
            <v>Limited Partnership</v>
          </cell>
        </row>
        <row r="73">
          <cell r="B73" t="str">
            <v>C Corporation</v>
          </cell>
        </row>
        <row r="74">
          <cell r="B74" t="str">
            <v>Estate/Trust</v>
          </cell>
        </row>
        <row r="75">
          <cell r="B75" t="str">
            <v>S Corporation</v>
          </cell>
        </row>
        <row r="76">
          <cell r="B76" t="str">
            <v>Exempt Org.</v>
          </cell>
        </row>
        <row r="77">
          <cell r="B77" t="str">
            <v>General Partnership</v>
          </cell>
        </row>
        <row r="78">
          <cell r="B78" t="str">
            <v>LLP</v>
          </cell>
        </row>
        <row r="79">
          <cell r="B79" t="str">
            <v>LLC</v>
          </cell>
        </row>
        <row r="80">
          <cell r="B80" t="str">
            <v>IRA/Keogh/SEP</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Guide"/>
      <sheetName val="Basic Info"/>
      <sheetName val="Own-Level Operating Activity"/>
      <sheetName val="Schedule K"/>
      <sheetName val="Federal Data Register"/>
      <sheetName val="Activity Data Register"/>
      <sheetName val="Federal WH Data Register"/>
      <sheetName val="8621 Data Register"/>
      <sheetName val="Sched K-1"/>
      <sheetName val="Footnotes"/>
      <sheetName val="Form 8271"/>
      <sheetName val="Form 8621"/>
      <sheetName val="Form 1042-S"/>
      <sheetName val="Form 8805"/>
      <sheetName val="sht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58">
          <cell r="I158" t="str">
            <v>AL</v>
          </cell>
        </row>
        <row r="159">
          <cell r="I159" t="str">
            <v>AK</v>
          </cell>
        </row>
        <row r="160">
          <cell r="I160" t="str">
            <v>AZ</v>
          </cell>
        </row>
        <row r="161">
          <cell r="I161" t="str">
            <v>AR</v>
          </cell>
        </row>
        <row r="162">
          <cell r="I162" t="str">
            <v>CA</v>
          </cell>
        </row>
        <row r="163">
          <cell r="I163" t="str">
            <v>CO</v>
          </cell>
        </row>
        <row r="164">
          <cell r="I164" t="str">
            <v>CT</v>
          </cell>
        </row>
        <row r="165">
          <cell r="I165" t="str">
            <v>DE</v>
          </cell>
        </row>
        <row r="166">
          <cell r="I166" t="str">
            <v>DC</v>
          </cell>
        </row>
        <row r="167">
          <cell r="I167" t="str">
            <v>FL</v>
          </cell>
        </row>
        <row r="168">
          <cell r="I168" t="str">
            <v>GA</v>
          </cell>
        </row>
        <row r="169">
          <cell r="I169" t="str">
            <v>HI</v>
          </cell>
        </row>
        <row r="170">
          <cell r="I170" t="str">
            <v>ID</v>
          </cell>
        </row>
        <row r="171">
          <cell r="I171" t="str">
            <v>IL</v>
          </cell>
        </row>
        <row r="172">
          <cell r="I172" t="str">
            <v>IN</v>
          </cell>
        </row>
        <row r="173">
          <cell r="I173" t="str">
            <v>IA</v>
          </cell>
        </row>
        <row r="174">
          <cell r="I174" t="str">
            <v>KS</v>
          </cell>
        </row>
        <row r="175">
          <cell r="I175" t="str">
            <v>KY</v>
          </cell>
        </row>
        <row r="176">
          <cell r="I176" t="str">
            <v>LA</v>
          </cell>
        </row>
        <row r="177">
          <cell r="I177" t="str">
            <v>ME</v>
          </cell>
        </row>
        <row r="178">
          <cell r="I178" t="str">
            <v>MD</v>
          </cell>
        </row>
        <row r="179">
          <cell r="I179" t="str">
            <v>MA</v>
          </cell>
        </row>
        <row r="180">
          <cell r="I180" t="str">
            <v>MI</v>
          </cell>
        </row>
        <row r="181">
          <cell r="I181" t="str">
            <v>MN</v>
          </cell>
        </row>
        <row r="182">
          <cell r="I182" t="str">
            <v>MS</v>
          </cell>
        </row>
        <row r="183">
          <cell r="I183" t="str">
            <v>MO</v>
          </cell>
        </row>
        <row r="184">
          <cell r="I184" t="str">
            <v>MT</v>
          </cell>
        </row>
        <row r="185">
          <cell r="I185" t="str">
            <v>NE</v>
          </cell>
        </row>
        <row r="186">
          <cell r="I186" t="str">
            <v>NV</v>
          </cell>
        </row>
        <row r="187">
          <cell r="I187" t="str">
            <v>NH</v>
          </cell>
        </row>
        <row r="188">
          <cell r="I188" t="str">
            <v>NJ</v>
          </cell>
        </row>
        <row r="189">
          <cell r="I189" t="str">
            <v>NM</v>
          </cell>
        </row>
        <row r="190">
          <cell r="I190" t="str">
            <v>NY</v>
          </cell>
        </row>
        <row r="191">
          <cell r="I191" t="str">
            <v>NC</v>
          </cell>
        </row>
        <row r="192">
          <cell r="I192" t="str">
            <v>ND</v>
          </cell>
        </row>
        <row r="193">
          <cell r="I193" t="str">
            <v>OH</v>
          </cell>
        </row>
        <row r="194">
          <cell r="I194" t="str">
            <v>OK</v>
          </cell>
        </row>
        <row r="195">
          <cell r="I195" t="str">
            <v>OR</v>
          </cell>
        </row>
        <row r="196">
          <cell r="I196" t="str">
            <v>PA</v>
          </cell>
        </row>
        <row r="197">
          <cell r="I197" t="str">
            <v>RI</v>
          </cell>
        </row>
        <row r="198">
          <cell r="I198" t="str">
            <v>SC</v>
          </cell>
        </row>
        <row r="199">
          <cell r="I199" t="str">
            <v>SD</v>
          </cell>
        </row>
        <row r="200">
          <cell r="I200" t="str">
            <v>TN</v>
          </cell>
        </row>
        <row r="201">
          <cell r="I201" t="str">
            <v>TX</v>
          </cell>
        </row>
        <row r="202">
          <cell r="I202" t="str">
            <v>UT</v>
          </cell>
        </row>
        <row r="203">
          <cell r="I203" t="str">
            <v>VT</v>
          </cell>
        </row>
        <row r="204">
          <cell r="I204" t="str">
            <v>VA</v>
          </cell>
        </row>
        <row r="205">
          <cell r="I205" t="str">
            <v>WA</v>
          </cell>
        </row>
        <row r="206">
          <cell r="I206" t="str">
            <v>WV</v>
          </cell>
        </row>
        <row r="207">
          <cell r="I207" t="str">
            <v>WI</v>
          </cell>
        </row>
        <row r="208">
          <cell r="I208" t="str">
            <v>WY</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DUC FLOW THRU"/>
      <sheetName val="invest. bu client"/>
      <sheetName val="DUE FROM &amp; TO"/>
      <sheetName val="INDEX"/>
      <sheetName val="ENTITIES"/>
      <sheetName val="ENTRIES"/>
      <sheetName val="DEPREC ADDBACK"/>
      <sheetName val="FI LEAD"/>
      <sheetName val="FI TSTA"/>
      <sheetName val="FI TSCE RE II"/>
      <sheetName val="PLDetail FUND"/>
      <sheetName val="Exp. Alloc"/>
      <sheetName val="Exp. Alloc by funds"/>
      <sheetName val="INC &amp; EXP REC"/>
      <sheetName val="PLDetail OTHER "/>
      <sheetName val="PLDetail RK"/>
      <sheetName val="PLDetail FUND III"/>
      <sheetName val="PLDetail FUND IV"/>
      <sheetName val="REVISED SCHEDULE K"/>
      <sheetName val="REVISED GLOBAL K-1"/>
      <sheetName val="REVISED TSE K-1"/>
      <sheetName val="GAAP CAP. EXP ALLOC "/>
      <sheetName val="GAAP CAP. EXP ALLOC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DEX"/>
      <sheetName val="TITLE"/>
      <sheetName val="Suppinfo"/>
      <sheetName val="prin.pmt"/>
      <sheetName val="Pages 2, 3, 4"/>
      <sheetName val="cf-tempwp"/>
      <sheetName val="cf (2)"/>
      <sheetName val="Page 5"/>
      <sheetName val="Page 6"/>
      <sheetName val="Page 7"/>
      <sheetName val="Page 8"/>
      <sheetName val="combinations"/>
      <sheetName val="consolidated"/>
      <sheetName val="Baycon"/>
      <sheetName val="Bay Landing"/>
      <sheetName val="US West"/>
      <sheetName val="Circuit City"/>
      <sheetName val="Connemara"/>
      <sheetName val="Reliance"/>
      <sheetName val="Instructions"/>
    </sheetNames>
    <sheetDataSet>
      <sheetData sheetId="0">
        <row r="1">
          <cell r="A1" t="str">
            <v>1010-0010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1010-0010</v>
          </cell>
          <cell r="B1" t="str">
            <v>Cash</v>
          </cell>
          <cell r="C1">
            <v>3190888.18</v>
          </cell>
        </row>
        <row r="2">
          <cell r="A2" t="str">
            <v>1010-0020</v>
          </cell>
          <cell r="B2" t="str">
            <v>Cash - Rent Reserve</v>
          </cell>
          <cell r="C2">
            <v>250000</v>
          </cell>
        </row>
        <row r="3">
          <cell r="A3" t="str">
            <v>1550-0010</v>
          </cell>
          <cell r="B3" t="str">
            <v>Interest  Receivable</v>
          </cell>
          <cell r="C3">
            <v>23121.74</v>
          </cell>
        </row>
        <row r="4">
          <cell r="A4" t="str">
            <v>1620-0030</v>
          </cell>
          <cell r="B4" t="str">
            <v>Intercompany - US/RFA</v>
          </cell>
          <cell r="E4">
            <v>1437928.06</v>
          </cell>
        </row>
        <row r="5">
          <cell r="A5" t="str">
            <v>1720-0010</v>
          </cell>
          <cell r="B5" t="str">
            <v>Land</v>
          </cell>
          <cell r="C5">
            <v>4748086</v>
          </cell>
        </row>
        <row r="6">
          <cell r="A6" t="str">
            <v>1730-0010</v>
          </cell>
          <cell r="B6" t="str">
            <v>Building</v>
          </cell>
          <cell r="C6">
            <v>54355272.439999998</v>
          </cell>
        </row>
        <row r="7">
          <cell r="A7" t="str">
            <v>1735-0010</v>
          </cell>
          <cell r="B7" t="str">
            <v>Accum. Depr.-Build.</v>
          </cell>
          <cell r="E7">
            <v>13873683.689999999</v>
          </cell>
        </row>
        <row r="8">
          <cell r="A8" t="str">
            <v>1790-0010</v>
          </cell>
          <cell r="B8" t="str">
            <v>Deferred Charges</v>
          </cell>
          <cell r="C8">
            <v>243490.69</v>
          </cell>
        </row>
        <row r="9">
          <cell r="A9" t="str">
            <v>1810-0010</v>
          </cell>
          <cell r="B9" t="str">
            <v>Deferred Rent Receivables</v>
          </cell>
          <cell r="C9">
            <v>6555493.7400000002</v>
          </cell>
        </row>
        <row r="10">
          <cell r="A10" t="str">
            <v>1950-0010</v>
          </cell>
          <cell r="B10" t="str">
            <v>Deferred Debt Costs</v>
          </cell>
          <cell r="C10">
            <v>1833710.49</v>
          </cell>
        </row>
        <row r="11">
          <cell r="A11" t="str">
            <v>1955-0010</v>
          </cell>
          <cell r="B11" t="str">
            <v>Accumulated Amortization</v>
          </cell>
          <cell r="E11">
            <v>1239713.32</v>
          </cell>
        </row>
        <row r="12">
          <cell r="A12" t="str">
            <v>2011-0010</v>
          </cell>
          <cell r="B12" t="str">
            <v>Accrued Expenses</v>
          </cell>
          <cell r="E12">
            <v>2444.1799999999998</v>
          </cell>
        </row>
        <row r="13">
          <cell r="A13" t="str">
            <v>2013-0010</v>
          </cell>
          <cell r="B13" t="str">
            <v>Accrued Interest</v>
          </cell>
          <cell r="E13">
            <v>1473510.43</v>
          </cell>
        </row>
        <row r="14">
          <cell r="A14" t="str">
            <v>2040-0010</v>
          </cell>
          <cell r="B14" t="str">
            <v>Rent Received In Advance</v>
          </cell>
          <cell r="E14">
            <v>798296.08</v>
          </cell>
        </row>
        <row r="15">
          <cell r="A15" t="str">
            <v>2520-0010</v>
          </cell>
          <cell r="B15" t="str">
            <v>Mortgage Payable</v>
          </cell>
          <cell r="E15">
            <v>57390863.729999997</v>
          </cell>
        </row>
        <row r="16">
          <cell r="A16" t="str">
            <v>2980-0010</v>
          </cell>
          <cell r="B16" t="str">
            <v>Retained Earnings</v>
          </cell>
          <cell r="C16">
            <v>5592860.8300000001</v>
          </cell>
        </row>
        <row r="17">
          <cell r="A17" t="str">
            <v>3310-0010</v>
          </cell>
          <cell r="B17" t="str">
            <v>Rental Income</v>
          </cell>
          <cell r="E17">
            <v>2390476.75</v>
          </cell>
        </row>
        <row r="18">
          <cell r="A18" t="str">
            <v>3600-0010</v>
          </cell>
          <cell r="B18" t="str">
            <v>Interest Income</v>
          </cell>
          <cell r="E18">
            <v>26615.88</v>
          </cell>
        </row>
        <row r="19">
          <cell r="A19" t="str">
            <v>8120-0010</v>
          </cell>
          <cell r="B19" t="str">
            <v>Depreciation - Buildings</v>
          </cell>
          <cell r="C19">
            <v>341271.61</v>
          </cell>
        </row>
        <row r="20">
          <cell r="A20" t="str">
            <v>8130-0010</v>
          </cell>
          <cell r="B20" t="str">
            <v>Amort. - Deferred Debt</v>
          </cell>
          <cell r="C20">
            <v>25825.97</v>
          </cell>
        </row>
        <row r="21">
          <cell r="A21" t="str">
            <v>9210-0010</v>
          </cell>
          <cell r="B21" t="str">
            <v>Interest Expense</v>
          </cell>
          <cell r="C21">
            <v>1473510.43</v>
          </cell>
        </row>
        <row r="23">
          <cell r="B23" t="str">
            <v>Total:</v>
          </cell>
          <cell r="C23">
            <v>78633532.11999999</v>
          </cell>
          <cell r="E23">
            <v>78633532.11999999</v>
          </cell>
        </row>
      </sheetData>
      <sheetData sheetId="16"/>
      <sheetData sheetId="17"/>
      <sheetData sheetId="18"/>
      <sheetData sheetId="19"/>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SA &amp; TSCE LEVEL INC &amp; EXP"/>
      <sheetName val="BALANCE SHEET"/>
      <sheetName val="TRADE OR BUSINESS"/>
      <sheetName val="PARTNERS CAPITAL"/>
      <sheetName val="SCHEDULE K"/>
      <sheetName val="SCHEDULE K (ALLOC TO PARTNERS)"/>
      <sheetName val="SCH K SUPPORT (1)"/>
      <sheetName val="SCH K SUPPORT (2)"/>
      <sheetName val="LT GAIN STATE SOURCE"/>
      <sheetName val="AMT ADJ"/>
      <sheetName val="ACE ADJ"/>
      <sheetName val="K-1 SUITE WSHEET"/>
      <sheetName val="RENTAL REAL ESTATE"/>
      <sheetName val="FOREIGN INCOME"/>
      <sheetName val="FOREIGN INCOME (ALL TO PARTNER)"/>
      <sheetName val="LIABILITY ALLOCATION"/>
      <sheetName val="STATES APPORTIONMENTS"/>
      <sheetName val="LEAD"/>
      <sheetName val="PARTNERS"/>
      <sheetName val="TSA SPECIAL ALLOCATION"/>
      <sheetName val="DEPRECIATION SKEWING TRACKING1"/>
      <sheetName val="8825 stmt"/>
      <sheetName val="ILLINOIS RETURN"/>
      <sheetName val="TRI-EQ STMT"/>
      <sheetName val="INDIANA STMT"/>
      <sheetName val="ADDRESS STMT"/>
      <sheetName val="ROCKPROP BREAKOUT-PSHIP"/>
      <sheetName val="ROCKPROP BREAKOUT-PTNR1"/>
      <sheetName val="ROCKPROP BREAKOUT-PTNR2"/>
      <sheetName val="WMDEP"/>
      <sheetName val="Sheet1"/>
      <sheetName val="Sheet2"/>
      <sheetName val="DEDUC FLOW THRU"/>
      <sheetName val="invest. bu client"/>
      <sheetName val="DUE FROM &amp; TO"/>
      <sheetName val="INDEX"/>
      <sheetName val="ENTITIES"/>
      <sheetName val="ENTRIES"/>
      <sheetName val="DEPREC ADDBACK"/>
      <sheetName val="FI LEAD"/>
      <sheetName val="FI TSTA"/>
      <sheetName val="FI TSCE RE II"/>
      <sheetName val="Exp. Alloc"/>
      <sheetName val="TSCE EE"/>
      <sheetName val="Exp. Alloc by funds"/>
      <sheetName val="INC &amp; EXP REC"/>
      <sheetName val="PLDetail FUND"/>
      <sheetName val="PLDetail OTHER "/>
      <sheetName val="PLDetail RK"/>
      <sheetName val="PLDetail FUND III"/>
      <sheetName val="PLDetail FUND IV"/>
      <sheetName val="REVISED SCHEDULE K"/>
      <sheetName val="REVISED GLOBAL K-1"/>
      <sheetName val="REVISED TSE K-1"/>
      <sheetName val="GAAP CAP. EXP ALLOC "/>
      <sheetName val="GAAP CAP. EXP ALLOC (2)"/>
    </sheetNames>
    <sheetDataSet>
      <sheetData sheetId="0" refreshError="1"/>
      <sheetData sheetId="1" refreshError="1">
        <row r="51">
          <cell r="B51" t="str">
            <v>Other Assets</v>
          </cell>
          <cell r="D51">
            <v>1997</v>
          </cell>
          <cell r="F51">
            <v>1998</v>
          </cell>
        </row>
        <row r="53">
          <cell r="B53" t="str">
            <v>DUE FROM  AFFILIATED PARTNERSHIPS</v>
          </cell>
          <cell r="D53">
            <v>563150</v>
          </cell>
          <cell r="F53">
            <v>574776</v>
          </cell>
        </row>
        <row r="54">
          <cell r="B54" t="str">
            <v xml:space="preserve">         Total</v>
          </cell>
          <cell r="D54">
            <v>563150</v>
          </cell>
          <cell r="F54">
            <v>574776</v>
          </cell>
        </row>
        <row r="56">
          <cell r="B56" t="str">
            <v>Other Current Liabilities</v>
          </cell>
          <cell r="D56">
            <v>1997</v>
          </cell>
          <cell r="F56" t="str">
            <v>1998</v>
          </cell>
        </row>
        <row r="58">
          <cell r="B58" t="str">
            <v>ACCOUNTS PAYABLE AND ACCRUED EXPENSES</v>
          </cell>
          <cell r="D58">
            <v>15800</v>
          </cell>
          <cell r="F58">
            <v>42573</v>
          </cell>
        </row>
        <row r="59">
          <cell r="B59" t="str">
            <v>DUE TO AFFILIATES</v>
          </cell>
          <cell r="F59">
            <v>39549</v>
          </cell>
        </row>
        <row r="61">
          <cell r="B61" t="str">
            <v xml:space="preserve">             Total</v>
          </cell>
          <cell r="D61">
            <v>15800</v>
          </cell>
          <cell r="F61">
            <v>82122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DUC FLOW THRU"/>
      <sheetName val="invest. bu client"/>
      <sheetName val="BALANCE SHEET (2)"/>
      <sheetName val="DUE FROM &amp; TO"/>
      <sheetName val="INDEX"/>
      <sheetName val="ENTITIES"/>
      <sheetName val="INVESTMENT IN"/>
      <sheetName val="ENTRIES"/>
      <sheetName val="LIABIL.ALLOC"/>
      <sheetName val="RECOURSE LIAB &amp; QNR"/>
      <sheetName val="DEPREC ADDBACK"/>
      <sheetName val="FI LEAD"/>
      <sheetName val="FI TSCE RE VEN"/>
      <sheetName val="FI TSCE RE II"/>
      <sheetName val="PLDetail FUND"/>
      <sheetName val="PLDetail OTHER"/>
      <sheetName val="INC &amp; EXP REC"/>
      <sheetName val="SCHEDULE K"/>
      <sheetName val="Exp. Alloc"/>
      <sheetName val="Exp. Alloc by funds"/>
      <sheetName val="Investments In"/>
      <sheetName val="1231 GAIN ALLOC"/>
      <sheetName val="KAREN"/>
      <sheetName val="GLOBAL ASSO NOT USED"/>
      <sheetName val="Global AssO-NOT USED"/>
      <sheetName val="TSE"/>
      <sheetName val="Global Ass"/>
      <sheetName val="Sheet1 (2)"/>
      <sheetName val="Sheet1"/>
      <sheetName val="Calculations"/>
      <sheetName val="#REF"/>
      <sheetName val="CUR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ombined'07"/>
      <sheetName val="Combined'06"/>
      <sheetName val="FA_RollFwd"/>
      <sheetName val="RE_Rollfwd"/>
      <sheetName val="RE2005"/>
      <sheetName val="RE2006"/>
      <sheetName val="6101"/>
      <sheetName val="6102"/>
      <sheetName val="6103"/>
      <sheetName val="6104"/>
      <sheetName val="6105"/>
      <sheetName val="6106"/>
      <sheetName val="6107"/>
      <sheetName val="6108"/>
      <sheetName val="6109"/>
      <sheetName val="6110"/>
      <sheetName val="6111"/>
      <sheetName val="6112"/>
      <sheetName val="6113"/>
      <sheetName val="6114"/>
      <sheetName val="6115"/>
    </sheetNames>
    <sheetDataSet>
      <sheetData sheetId="0" refreshError="1"/>
      <sheetData sheetId="1" refreshError="1"/>
      <sheetData sheetId="2" refreshError="1"/>
      <sheetData sheetId="3" refreshError="1"/>
      <sheetData sheetId="4" refreshError="1"/>
      <sheetData sheetId="5" refreshError="1"/>
      <sheetData sheetId="6" refreshError="1">
        <row r="4">
          <cell r="A4" t="str">
            <v>2006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Instructions"/>
      <sheetName val="Tax Questionnaire"/>
      <sheetName val="Q-Data"/>
      <sheetName val="IRRs"/>
      <sheetName val="GAAPTB"/>
      <sheetName val="TAXTB"/>
      <sheetName val="PPEROLL"/>
      <sheetName val="PROJbs"/>
      <sheetName val="M1_Schedule"/>
      <sheetName val="M-1 JE's"/>
      <sheetName val="M1_Legend"/>
      <sheetName val="GAAPbs"/>
      <sheetName val="GAAPis"/>
      <sheetName val="GAAPpc"/>
      <sheetName val="GAAPscf"/>
      <sheetName val="GAAPcfws-actual"/>
      <sheetName val="GAAP variance analysis"/>
      <sheetName val="TAXbs"/>
      <sheetName val="TAXis"/>
      <sheetName val="TAXpc"/>
      <sheetName val="TAXscf"/>
      <sheetName val="TAXcfws-actual"/>
      <sheetName val="Gain on Sale"/>
      <sheetName val="UNICAP - Improvements"/>
      <sheetName val="UNICAP - Development"/>
      <sheetName val="Interest "/>
      <sheetName val="FleetCompliance"/>
      <sheetName val="UBIT Information"/>
      <sheetName val="FORM 8825"/>
      <sheetName val="TAX RETURN DATA"/>
      <sheetName val="K1 DATA"/>
      <sheetName val="FAST TAX BRIDGE"/>
      <sheetName val="Notes"/>
    </sheetNames>
    <sheetDataSet>
      <sheetData sheetId="0"/>
      <sheetData sheetId="1"/>
      <sheetData sheetId="2" refreshError="1">
        <row r="42">
          <cell r="B42" t="str">
            <v>Yes</v>
          </cell>
        </row>
        <row r="43">
          <cell r="B43" t="str">
            <v>No</v>
          </cell>
        </row>
        <row r="44">
          <cell r="B44" t="str">
            <v>N/A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RI 12.31.10"/>
      <sheetName val="Tax Return Grouping"/>
      <sheetName val="LCIF 10 TAX TB"/>
      <sheetName val="LCIF 1 TAX JE"/>
      <sheetName val="Fixed Asset Reconciliation"/>
      <sheetName val="LCIF1 Nonrecourse Debt"/>
      <sheetName val="Intangible Assets"/>
      <sheetName val="Depreciation FAS"/>
      <sheetName val="Rental Income 2010"/>
      <sheetName val="Rental Income 10 Superblock"/>
      <sheetName val="G&amp;A alloc"/>
      <sheetName val="Income allocation by property"/>
      <sheetName val="Income allocation on k-1"/>
      <sheetName val="Income allocation on K-1 Lex lp"/>
      <sheetName val="2010. Accrued Exp Elaine"/>
      <sheetName val="2008 Distributions Elaine #8020"/>
      <sheetName val="Steven Arnold Loss"/>
      <sheetName val="state check"/>
      <sheetName val="2007 Gain on Sale-Cadence"/>
      <sheetName val="2007 Gain on Sale-Michael"/>
      <sheetName val="2007 Gain on Sale-Andrx"/>
      <sheetName val="2007 Gain on Sale-Sirva"/>
      <sheetName val="2007 Gain on Sale-Verizon Wire"/>
      <sheetName val="2007 Gain on Sale-Modesto"/>
      <sheetName val="2007 Gain on Sale-Owens Corning"/>
      <sheetName val="LCIF I - Northwest"/>
      <sheetName val="Westlake Basis"/>
      <sheetName val="Columbia Dana 1031 "/>
      <sheetName val="Steel Case &amp; Montgomery Basis"/>
    </sheetNames>
    <sheetDataSet>
      <sheetData sheetId="0"/>
      <sheetData sheetId="1">
        <row r="12">
          <cell r="C12">
            <v>73284861.203180552</v>
          </cell>
        </row>
      </sheetData>
      <sheetData sheetId="2">
        <row r="821">
          <cell r="K821">
            <v>-534800.80000000005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RADE BUSINESS"/>
      <sheetName val="RENTAL REAL ESTATE"/>
      <sheetName val="SCH K"/>
      <sheetName val="SCH K SUPPORT"/>
      <sheetName val="SCH K (ALLOC TO PARTNERS)"/>
      <sheetName val="CG-CL TRACKING"/>
      <sheetName val="BALANCE SHEET TR"/>
      <sheetName val="PARTNERS CAPITAL"/>
      <sheetName val="LIAB ALLOC"/>
      <sheetName val="FOREIGN INCOME (ALL TO PARTNER)"/>
      <sheetName val="STATES APPORTIONMENTS"/>
      <sheetName val="LEAD"/>
      <sheetName val="PARTNERS"/>
      <sheetName val="8825 stmt"/>
      <sheetName val="CT-1065 STMT 1"/>
      <sheetName val="CT-1065 stmt 2 "/>
      <sheetName val="INDIANA STMT"/>
      <sheetName val="PARTNERSHIP APPORTIONMENT"/>
      <sheetName val="Sheet1"/>
      <sheetName val="PSHIP STATE SOURCE"/>
      <sheetName val="CA-RVT"/>
      <sheetName val="CA-JIS"/>
      <sheetName val="CA-MGT"/>
      <sheetName val="CA-VST"/>
      <sheetName val="CA-JGT"/>
      <sheetName val="CA-KGT"/>
      <sheetName val="CA-HST"/>
      <sheetName val="CA-RST"/>
      <sheetName val="CA-VP"/>
      <sheetName val="CA-VS-STATEMENT"/>
      <sheetName val="CT T-BILL"/>
      <sheetName val="CT-1065 STMT 2"/>
      <sheetName val="CT-1065 STMT 3"/>
      <sheetName val="CALIFORNIA RETURN"/>
      <sheetName val="CA-565 QUESTION X"/>
      <sheetName val="CA PARTNERSHIPS"/>
      <sheetName val="CA-565 PG1 LN 4"/>
      <sheetName val="ILLINOIS RETURN"/>
      <sheetName val="IT-204 STMT"/>
      <sheetName val="Sheet3"/>
      <sheetName val="TRACKING OF G&amp;L"/>
      <sheetName val="BALANCE SHEET"/>
      <sheetName val="INCOME STATEMENT"/>
      <sheetName val="PARTNER'S CAPITAL"/>
      <sheetName val="PARTNER'S ALLOCATION"/>
      <sheetName val="RVT1"/>
      <sheetName val="JIS2"/>
      <sheetName val="JG3"/>
      <sheetName val="DS4"/>
      <sheetName val="JG5"/>
      <sheetName val="JG6"/>
      <sheetName val="DS7"/>
      <sheetName val="DS8"/>
      <sheetName val="VP9"/>
      <sheetName val="Sheet12"/>
      <sheetName val="TSA PIC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
      <sheetName val="Sum"/>
      <sheetName val="Assum"/>
      <sheetName val="PrjtEqIRR"/>
      <sheetName val="CF"/>
      <sheetName val="Sale Depr"/>
      <sheetName val="IRR"/>
      <sheetName val="Absorb"/>
      <sheetName val="Debt"/>
      <sheetName val="Debt (v1)"/>
      <sheetName val="MoCF"/>
      <sheetName val="Import"/>
    </sheetNames>
    <sheetDataSet>
      <sheetData sheetId="0" refreshError="1">
        <row r="11">
          <cell r="B11" t="str">
            <v>375 Hudson</v>
          </cell>
        </row>
      </sheetData>
      <sheetData sheetId="1" refreshError="1"/>
      <sheetData sheetId="2" refreshError="1">
        <row r="52">
          <cell r="D52">
            <v>37165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Summary"/>
      <sheetName val="Assumptions"/>
      <sheetName val="NOI"/>
      <sheetName val="NOI-TSP"/>
      <sheetName val="CAPEX"/>
      <sheetName val="RETAX (not in use)"/>
      <sheetName val="Return (not checked)"/>
      <sheetName val="Cash Flow"/>
      <sheetName val="ARGUS"/>
      <sheetName val="Expense Comparison"/>
      <sheetName val="2"/>
      <sheetName val="3"/>
      <sheetName val="Assum"/>
      <sheetName val="IRR"/>
      <sheetName val="PrjtEqIRR"/>
      <sheetName val="Pro Forma"/>
      <sheetName val="ListeCentresDeCoûts"/>
      <sheetName val="ListePartenaires"/>
    </sheetNames>
    <sheetDataSet>
      <sheetData sheetId="0" refreshError="1"/>
      <sheetData sheetId="1" refreshError="1"/>
      <sheetData sheetId="2" refreshError="1">
        <row r="44">
          <cell r="F44">
            <v>36586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9500"/>
      <sheetName val="9510"/>
      <sheetName val="9530"/>
      <sheetName val="9540"/>
      <sheetName val="9550"/>
      <sheetName val="9560"/>
      <sheetName val="9570"/>
      <sheetName val="9580&amp;9590"/>
      <sheetName val="9600"/>
      <sheetName val="9601"/>
      <sheetName val="9602"/>
      <sheetName val="9540(DoNotUse)"/>
    </sheetNames>
    <sheetDataSet>
      <sheetData sheetId="0" refreshError="1">
        <row r="5">
          <cell r="A5" t="str">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Name val="Sum"/>
      <sheetName val="Assum"/>
      <sheetName val="PrjtEqIRR"/>
      <sheetName val="CF"/>
      <sheetName val="Sale Depr"/>
      <sheetName val="IRR"/>
      <sheetName val="Absorb"/>
      <sheetName val="Debt"/>
      <sheetName val="Debt (v1)"/>
      <sheetName val="MoCF"/>
      <sheetName val="Import"/>
    </sheetNames>
    <sheetDataSet>
      <sheetData sheetId="0" refreshError="1">
        <row r="12">
          <cell r="B12" t="str">
            <v>New York, NY</v>
          </cell>
        </row>
      </sheetData>
      <sheetData sheetId="1" refreshError="1">
        <row r="48">
          <cell r="E48">
            <v>5</v>
          </cell>
          <cell r="F48">
            <v>13</v>
          </cell>
        </row>
      </sheetData>
      <sheetData sheetId="2" refreshError="1">
        <row r="20">
          <cell r="D20">
            <v>1056125</v>
          </cell>
        </row>
        <row r="39">
          <cell r="D39">
            <v>270775000</v>
          </cell>
        </row>
        <row r="42">
          <cell r="D42">
            <v>172739094.09004205</v>
          </cell>
        </row>
        <row r="76">
          <cell r="N76">
            <v>0.45939999999999998</v>
          </cell>
        </row>
        <row r="85">
          <cell r="B85">
            <v>0.01</v>
          </cell>
        </row>
        <row r="86">
          <cell r="B86">
            <v>3.0249999999999999E-2</v>
          </cell>
        </row>
      </sheetData>
      <sheetData sheetId="3" refreshError="1"/>
      <sheetData sheetId="4" refreshError="1"/>
      <sheetData sheetId="5" refreshError="1"/>
      <sheetData sheetId="6" refreshError="1"/>
      <sheetData sheetId="7" refreshError="1"/>
      <sheetData sheetId="8" refreshError="1">
        <row r="9">
          <cell r="J9">
            <v>39479</v>
          </cell>
        </row>
        <row r="18">
          <cell r="Z18">
            <v>35855</v>
          </cell>
          <cell r="AA18" t="str">
            <v>Pre-Analysis</v>
          </cell>
          <cell r="AB18">
            <v>28</v>
          </cell>
          <cell r="AC18">
            <v>183000000</v>
          </cell>
          <cell r="AD18">
            <v>-1296910.2675432088</v>
          </cell>
          <cell r="AE18">
            <v>1000603.3333333334</v>
          </cell>
          <cell r="AF18">
            <v>-296306.93420987541</v>
          </cell>
          <cell r="AG18">
            <v>182703693.06579012</v>
          </cell>
        </row>
        <row r="19">
          <cell r="Z19">
            <v>35886</v>
          </cell>
          <cell r="AA19" t="str">
            <v>Pre-Analysis</v>
          </cell>
          <cell r="AB19">
            <v>31</v>
          </cell>
          <cell r="AC19">
            <v>182703693.06579012</v>
          </cell>
          <cell r="AD19">
            <v>-1296910.2675432088</v>
          </cell>
          <cell r="AE19">
            <v>1106017.1063841011</v>
          </cell>
          <cell r="AF19">
            <v>-190893.16115910769</v>
          </cell>
          <cell r="AG19">
            <v>182512799.90463102</v>
          </cell>
        </row>
        <row r="20">
          <cell r="Z20">
            <v>35916</v>
          </cell>
          <cell r="AA20" t="str">
            <v>Pre-Analysis</v>
          </cell>
          <cell r="AB20">
            <v>30</v>
          </cell>
          <cell r="AC20">
            <v>182512799.90463102</v>
          </cell>
          <cell r="AD20">
            <v>-1296910.2675432088</v>
          </cell>
          <cell r="AE20">
            <v>1069220.8194412966</v>
          </cell>
          <cell r="AF20">
            <v>-227689.44810191216</v>
          </cell>
          <cell r="AG20">
            <v>182285110.45652911</v>
          </cell>
        </row>
        <row r="21">
          <cell r="Z21">
            <v>35947</v>
          </cell>
          <cell r="AA21" t="str">
            <v>Pre-Analysis</v>
          </cell>
          <cell r="AB21">
            <v>31</v>
          </cell>
          <cell r="AC21">
            <v>182285110.45652911</v>
          </cell>
          <cell r="AD21">
            <v>-1296910.2675432088</v>
          </cell>
          <cell r="AE21">
            <v>1103483.1700497607</v>
          </cell>
          <cell r="AF21">
            <v>-193427.09749344806</v>
          </cell>
          <cell r="AG21">
            <v>182091683.35903567</v>
          </cell>
        </row>
        <row r="22">
          <cell r="Z22">
            <v>35977</v>
          </cell>
          <cell r="AA22" t="str">
            <v>Pre-Analysis</v>
          </cell>
          <cell r="AB22">
            <v>30</v>
          </cell>
          <cell r="AC22">
            <v>182091683.35903567</v>
          </cell>
          <cell r="AD22">
            <v>-1296910.2675432088</v>
          </cell>
          <cell r="AE22">
            <v>1066753.7783450172</v>
          </cell>
          <cell r="AF22">
            <v>-230156.48919819156</v>
          </cell>
          <cell r="AG22">
            <v>181861526.86983749</v>
          </cell>
        </row>
        <row r="23">
          <cell r="Z23">
            <v>36008</v>
          </cell>
          <cell r="AA23" t="str">
            <v>Pre-Analysis</v>
          </cell>
          <cell r="AB23">
            <v>31</v>
          </cell>
          <cell r="AC23">
            <v>181861526.86983749</v>
          </cell>
          <cell r="AD23">
            <v>-1296910.2675432088</v>
          </cell>
          <cell r="AE23">
            <v>1100918.9597428802</v>
          </cell>
          <cell r="AF23">
            <v>-195991.30780032859</v>
          </cell>
          <cell r="AG23">
            <v>181665535.56203717</v>
          </cell>
        </row>
        <row r="24">
          <cell r="Z24">
            <v>36039</v>
          </cell>
          <cell r="AA24" t="str">
            <v>Pre-Analysis</v>
          </cell>
          <cell r="AB24">
            <v>31</v>
          </cell>
          <cell r="AC24">
            <v>181665535.56203717</v>
          </cell>
          <cell r="AD24">
            <v>-1296910.2675432088</v>
          </cell>
          <cell r="AE24">
            <v>1099732.5045842989</v>
          </cell>
          <cell r="AF24">
            <v>-197177.76295890985</v>
          </cell>
          <cell r="AG24">
            <v>181468357.79907826</v>
          </cell>
        </row>
        <row r="25">
          <cell r="Z25">
            <v>36069</v>
          </cell>
          <cell r="AA25" t="str">
            <v>Pre-Analysis</v>
          </cell>
          <cell r="AB25">
            <v>30</v>
          </cell>
          <cell r="AC25">
            <v>181468357.79907826</v>
          </cell>
          <cell r="AD25">
            <v>-1296910.2675432088</v>
          </cell>
          <cell r="AE25">
            <v>1063102.1294396</v>
          </cell>
          <cell r="AF25">
            <v>-233808.13810360874</v>
          </cell>
          <cell r="AG25">
            <v>181234549.66097465</v>
          </cell>
        </row>
        <row r="26">
          <cell r="Z26">
            <v>36100</v>
          </cell>
          <cell r="AA26" t="str">
            <v>Pre-Analysis</v>
          </cell>
          <cell r="AB26">
            <v>31</v>
          </cell>
          <cell r="AC26">
            <v>181234549.66097465</v>
          </cell>
          <cell r="AD26">
            <v>-1296910.2675432088</v>
          </cell>
          <cell r="AE26">
            <v>1097123.4835448947</v>
          </cell>
          <cell r="AF26">
            <v>-199786.78399831406</v>
          </cell>
          <cell r="AG26">
            <v>181034762.87697634</v>
          </cell>
        </row>
        <row r="27">
          <cell r="Z27">
            <v>36130</v>
          </cell>
          <cell r="AA27" t="str">
            <v>Pre-Analysis</v>
          </cell>
          <cell r="AB27">
            <v>30</v>
          </cell>
          <cell r="AC27">
            <v>181034762.87697634</v>
          </cell>
          <cell r="AD27">
            <v>-1296910.2675432088</v>
          </cell>
          <cell r="AE27">
            <v>1060561.9858542865</v>
          </cell>
          <cell r="AF27">
            <v>-236348.28168892232</v>
          </cell>
          <cell r="AG27">
            <v>180798414.59528741</v>
          </cell>
        </row>
        <row r="28">
          <cell r="Z28">
            <v>36161</v>
          </cell>
          <cell r="AA28" t="str">
            <v>Pre-Analysis</v>
          </cell>
          <cell r="AB28">
            <v>31</v>
          </cell>
          <cell r="AC28">
            <v>180798414.59528741</v>
          </cell>
          <cell r="AD28">
            <v>-1296910.2675432088</v>
          </cell>
          <cell r="AE28">
            <v>1094483.2914653053</v>
          </cell>
          <cell r="AF28">
            <v>-202426.97607790353</v>
          </cell>
          <cell r="AG28">
            <v>180595987.6192095</v>
          </cell>
        </row>
        <row r="29">
          <cell r="Z29">
            <v>36192</v>
          </cell>
          <cell r="AA29" t="str">
            <v>Pre-Analysis</v>
          </cell>
          <cell r="AB29">
            <v>31</v>
          </cell>
          <cell r="AC29">
            <v>180595987.6192095</v>
          </cell>
          <cell r="AD29">
            <v>-1296910.2675432088</v>
          </cell>
          <cell r="AE29">
            <v>1093257.8772737314</v>
          </cell>
          <cell r="AF29">
            <v>-203652.39026947739</v>
          </cell>
          <cell r="AG29">
            <v>180392335.22894001</v>
          </cell>
        </row>
        <row r="30">
          <cell r="Z30">
            <v>36220</v>
          </cell>
          <cell r="AA30" t="str">
            <v>Pre-Analysis</v>
          </cell>
          <cell r="AB30">
            <v>28</v>
          </cell>
          <cell r="AC30">
            <v>180392335.22894001</v>
          </cell>
          <cell r="AD30">
            <v>-1296910.2675432088</v>
          </cell>
          <cell r="AE30">
            <v>986345.20184623753</v>
          </cell>
          <cell r="AF30">
            <v>-310565.06569697126</v>
          </cell>
          <cell r="AG30">
            <v>180081770.16324303</v>
          </cell>
        </row>
        <row r="31">
          <cell r="Z31">
            <v>36251</v>
          </cell>
          <cell r="AA31" t="str">
            <v>Pre-Analysis</v>
          </cell>
          <cell r="AB31">
            <v>31</v>
          </cell>
          <cell r="AC31">
            <v>180081770.16324303</v>
          </cell>
          <cell r="AD31">
            <v>-1296910.2675432088</v>
          </cell>
          <cell r="AE31">
            <v>1090145.0047687653</v>
          </cell>
          <cell r="AF31">
            <v>-206765.26277444349</v>
          </cell>
          <cell r="AG31">
            <v>179875004.90046859</v>
          </cell>
        </row>
        <row r="32">
          <cell r="Z32">
            <v>36281</v>
          </cell>
          <cell r="AA32" t="str">
            <v>Pre-Analysis</v>
          </cell>
          <cell r="AB32">
            <v>30</v>
          </cell>
          <cell r="AC32">
            <v>179875004.90046859</v>
          </cell>
          <cell r="AD32">
            <v>-1296910.2675432088</v>
          </cell>
          <cell r="AE32">
            <v>1053767.7370419118</v>
          </cell>
          <cell r="AF32">
            <v>-243142.53050129698</v>
          </cell>
          <cell r="AG32">
            <v>179631862.36996728</v>
          </cell>
        </row>
        <row r="33">
          <cell r="Z33">
            <v>36312</v>
          </cell>
          <cell r="AA33" t="str">
            <v>Pre-Analysis</v>
          </cell>
          <cell r="AB33">
            <v>31</v>
          </cell>
          <cell r="AC33">
            <v>179631862.36996728</v>
          </cell>
          <cell r="AD33">
            <v>-1296910.2675432088</v>
          </cell>
          <cell r="AE33">
            <v>1087421.4379524158</v>
          </cell>
          <cell r="AF33">
            <v>-209488.829590793</v>
          </cell>
          <cell r="AG33">
            <v>179422373.54037648</v>
          </cell>
        </row>
        <row r="34">
          <cell r="Z34">
            <v>36342</v>
          </cell>
          <cell r="AA34" t="str">
            <v>Pre-Analysis</v>
          </cell>
          <cell r="AB34">
            <v>30</v>
          </cell>
          <cell r="AC34">
            <v>179422373.54037648</v>
          </cell>
          <cell r="AD34">
            <v>-1296910.2675432088</v>
          </cell>
          <cell r="AE34">
            <v>1051116.0716573722</v>
          </cell>
          <cell r="AF34">
            <v>-245794.19588583661</v>
          </cell>
          <cell r="AG34">
            <v>179176579.34449065</v>
          </cell>
        </row>
        <row r="35">
          <cell r="Z35">
            <v>36373</v>
          </cell>
          <cell r="AA35" t="str">
            <v>Pre-Analysis</v>
          </cell>
          <cell r="AB35">
            <v>31</v>
          </cell>
          <cell r="AC35">
            <v>179176579.34449065</v>
          </cell>
          <cell r="AD35">
            <v>-1296910.2675432088</v>
          </cell>
          <cell r="AE35">
            <v>1084665.3315706903</v>
          </cell>
          <cell r="AF35">
            <v>-212244.93597251852</v>
          </cell>
          <cell r="AG35">
            <v>178964334.40851814</v>
          </cell>
        </row>
        <row r="36">
          <cell r="Z36">
            <v>36404</v>
          </cell>
          <cell r="AA36" t="str">
            <v>Pre-Analysis</v>
          </cell>
          <cell r="AB36">
            <v>31</v>
          </cell>
          <cell r="AC36">
            <v>178964334.40851814</v>
          </cell>
          <cell r="AD36">
            <v>-1296910.2675432088</v>
          </cell>
          <cell r="AE36">
            <v>1083380.48326801</v>
          </cell>
          <cell r="AF36">
            <v>-213529.78427519882</v>
          </cell>
          <cell r="AG36">
            <v>178750804.62424293</v>
          </cell>
        </row>
        <row r="37">
          <cell r="Z37">
            <v>36434</v>
          </cell>
          <cell r="AA37" t="str">
            <v>Pre-Analysis</v>
          </cell>
          <cell r="AB37">
            <v>30</v>
          </cell>
          <cell r="AC37">
            <v>178750804.62424293</v>
          </cell>
          <cell r="AD37">
            <v>-1296910.2675432088</v>
          </cell>
          <cell r="AE37">
            <v>1047181.7970903565</v>
          </cell>
          <cell r="AF37">
            <v>-249728.47045285231</v>
          </cell>
          <cell r="AG37">
            <v>178501076.15379009</v>
          </cell>
        </row>
        <row r="38">
          <cell r="Z38">
            <v>36465</v>
          </cell>
          <cell r="AA38" t="str">
            <v>Pre-Analysis</v>
          </cell>
          <cell r="AB38">
            <v>31</v>
          </cell>
          <cell r="AC38">
            <v>178501076.15379009</v>
          </cell>
          <cell r="AD38">
            <v>-1296910.2675432088</v>
          </cell>
          <cell r="AE38">
            <v>1080576.0979498744</v>
          </cell>
          <cell r="AF38">
            <v>-216334.16959333443</v>
          </cell>
          <cell r="AG38">
            <v>178284741.98419675</v>
          </cell>
        </row>
        <row r="39">
          <cell r="Z39">
            <v>36495</v>
          </cell>
          <cell r="AA39" t="str">
            <v>Pre-Analysis</v>
          </cell>
          <cell r="AB39">
            <v>30</v>
          </cell>
          <cell r="AC39">
            <v>178284741.98419675</v>
          </cell>
          <cell r="AD39">
            <v>-1296910.2675432088</v>
          </cell>
          <cell r="AE39">
            <v>1044451.4467907527</v>
          </cell>
          <cell r="AF39">
            <v>-252458.82075245609</v>
          </cell>
          <cell r="AG39">
            <v>178032283.16344431</v>
          </cell>
        </row>
        <row r="40">
          <cell r="Z40">
            <v>36526</v>
          </cell>
          <cell r="AA40" t="str">
            <v>Pre-Analysis</v>
          </cell>
          <cell r="AB40">
            <v>31</v>
          </cell>
          <cell r="AC40">
            <v>178032283.16344431</v>
          </cell>
          <cell r="AD40">
            <v>-1296910.2675432088</v>
          </cell>
          <cell r="AE40">
            <v>1077738.2074947061</v>
          </cell>
          <cell r="AF40">
            <v>-219172.06004850264</v>
          </cell>
          <cell r="AG40">
            <v>177813111.10339582</v>
          </cell>
        </row>
        <row r="41">
          <cell r="Z41">
            <v>36557</v>
          </cell>
          <cell r="AA41" t="str">
            <v>Pre-Analysis</v>
          </cell>
          <cell r="AB41">
            <v>31</v>
          </cell>
          <cell r="AC41">
            <v>177813111.10339582</v>
          </cell>
          <cell r="AD41">
            <v>-1296910.2675432088</v>
          </cell>
          <cell r="AE41">
            <v>1076411.4250767515</v>
          </cell>
          <cell r="AF41">
            <v>-220498.84246645728</v>
          </cell>
          <cell r="AG41">
            <v>177592612.26092938</v>
          </cell>
        </row>
        <row r="42">
          <cell r="Z42">
            <v>36586</v>
          </cell>
          <cell r="AA42" t="str">
            <v>Pre-Analysis</v>
          </cell>
          <cell r="AB42">
            <v>29</v>
          </cell>
          <cell r="AC42">
            <v>177592612.26092938</v>
          </cell>
          <cell r="AD42">
            <v>-1296910.2675432088</v>
          </cell>
          <cell r="AE42">
            <v>1005716.8294898798</v>
          </cell>
          <cell r="AF42">
            <v>-291193.43805332901</v>
          </cell>
          <cell r="AG42">
            <v>177301418.82287604</v>
          </cell>
        </row>
        <row r="43">
          <cell r="Z43">
            <v>36617</v>
          </cell>
          <cell r="AA43" t="str">
            <v>Pre-Analysis</v>
          </cell>
          <cell r="AB43">
            <v>31</v>
          </cell>
          <cell r="AC43">
            <v>177301418.82287604</v>
          </cell>
          <cell r="AD43">
            <v>-1296910.2675432088</v>
          </cell>
          <cell r="AE43">
            <v>1073313.8390019271</v>
          </cell>
          <cell r="AF43">
            <v>-223596.42854128173</v>
          </cell>
          <cell r="AG43">
            <v>177077822.39433476</v>
          </cell>
        </row>
        <row r="44">
          <cell r="Z44">
            <v>36647</v>
          </cell>
          <cell r="AA44" t="str">
            <v>Pre-Analysis</v>
          </cell>
          <cell r="AB44">
            <v>30</v>
          </cell>
          <cell r="AC44">
            <v>177077822.39433476</v>
          </cell>
          <cell r="AD44">
            <v>-1296910.2675432088</v>
          </cell>
          <cell r="AE44">
            <v>1037380.9095268112</v>
          </cell>
          <cell r="AF44">
            <v>-259529.35801639757</v>
          </cell>
          <cell r="AG44">
            <v>176818293.03631836</v>
          </cell>
        </row>
        <row r="45">
          <cell r="Z45">
            <v>36678</v>
          </cell>
          <cell r="AA45" t="str">
            <v>Pre-Analysis</v>
          </cell>
          <cell r="AB45">
            <v>31</v>
          </cell>
          <cell r="AC45">
            <v>176818293.03631836</v>
          </cell>
          <cell r="AD45">
            <v>-1296910.2675432088</v>
          </cell>
          <cell r="AE45">
            <v>1070389.1833723572</v>
          </cell>
          <cell r="AF45">
            <v>-226521.08417085162</v>
          </cell>
          <cell r="AG45">
            <v>176591771.95214751</v>
          </cell>
        </row>
        <row r="46">
          <cell r="Z46">
            <v>36708</v>
          </cell>
          <cell r="AA46" t="str">
            <v>Pre-Analysis</v>
          </cell>
          <cell r="AB46">
            <v>30</v>
          </cell>
          <cell r="AC46">
            <v>176591771.95214751</v>
          </cell>
          <cell r="AD46">
            <v>-1296910.2675432088</v>
          </cell>
          <cell r="AE46">
            <v>1034533.4640196642</v>
          </cell>
          <cell r="AF46">
            <v>-262376.80352354457</v>
          </cell>
          <cell r="AG46">
            <v>176329395.14862397</v>
          </cell>
        </row>
        <row r="47">
          <cell r="Z47">
            <v>36739</v>
          </cell>
          <cell r="AA47" t="str">
            <v>Pre-Analysis</v>
          </cell>
          <cell r="AB47">
            <v>31</v>
          </cell>
          <cell r="AC47">
            <v>176329395.14862397</v>
          </cell>
          <cell r="AD47">
            <v>-1296910.2675432088</v>
          </cell>
          <cell r="AE47">
            <v>1067429.5856872117</v>
          </cell>
          <cell r="AF47">
            <v>-229480.68185599707</v>
          </cell>
          <cell r="AG47">
            <v>176099914.46676797</v>
          </cell>
        </row>
        <row r="48">
          <cell r="Z48">
            <v>36770</v>
          </cell>
          <cell r="AA48" t="str">
            <v>Pre-Analysis</v>
          </cell>
          <cell r="AB48">
            <v>31</v>
          </cell>
          <cell r="AC48">
            <v>176099914.46676797</v>
          </cell>
          <cell r="AD48">
            <v>-1296910.2675432088</v>
          </cell>
          <cell r="AE48">
            <v>1066040.398881743</v>
          </cell>
          <cell r="AF48">
            <v>-230869.86866146582</v>
          </cell>
          <cell r="AG48">
            <v>175869044.5981065</v>
          </cell>
        </row>
        <row r="49">
          <cell r="Z49">
            <v>36800</v>
          </cell>
          <cell r="AA49" t="str">
            <v>Pre-Analysis</v>
          </cell>
          <cell r="AB49">
            <v>30</v>
          </cell>
          <cell r="AC49">
            <v>175869044.5981065</v>
          </cell>
          <cell r="AD49">
            <v>-1296910.2675432088</v>
          </cell>
          <cell r="AE49">
            <v>1030299.4862705739</v>
          </cell>
          <cell r="AF49">
            <v>-266610.78127263486</v>
          </cell>
          <cell r="AG49">
            <v>175602433.81683385</v>
          </cell>
        </row>
        <row r="50">
          <cell r="Z50">
            <v>36831</v>
          </cell>
          <cell r="AA50" t="str">
            <v>Pre-Analysis</v>
          </cell>
          <cell r="AB50">
            <v>31</v>
          </cell>
          <cell r="AC50">
            <v>175602433.81683385</v>
          </cell>
          <cell r="AD50">
            <v>-1296910.2675432088</v>
          </cell>
          <cell r="AE50">
            <v>1063028.8444917391</v>
          </cell>
          <cell r="AF50">
            <v>-233881.42305146973</v>
          </cell>
          <cell r="AG50">
            <v>175368552.39378238</v>
          </cell>
        </row>
        <row r="51">
          <cell r="Z51">
            <v>36861</v>
          </cell>
          <cell r="AA51" t="str">
            <v>Pre-Analysis</v>
          </cell>
          <cell r="AB51">
            <v>30</v>
          </cell>
          <cell r="AC51">
            <v>175368552.39378238</v>
          </cell>
          <cell r="AD51">
            <v>-1296910.2675432088</v>
          </cell>
          <cell r="AE51">
            <v>1027367.4361069085</v>
          </cell>
          <cell r="AF51">
            <v>-269542.8314363003</v>
          </cell>
          <cell r="AG51">
            <v>175099009.56234607</v>
          </cell>
        </row>
        <row r="52">
          <cell r="Z52">
            <v>36892</v>
          </cell>
          <cell r="AA52" t="str">
            <v>Pre-Analysis</v>
          </cell>
          <cell r="AB52">
            <v>31</v>
          </cell>
          <cell r="AC52">
            <v>175099009.56234607</v>
          </cell>
          <cell r="AD52">
            <v>-1296910.2675432088</v>
          </cell>
          <cell r="AE52">
            <v>1059981.309831169</v>
          </cell>
          <cell r="AF52">
            <v>-236928.95771203982</v>
          </cell>
          <cell r="AG52">
            <v>174862080.60463402</v>
          </cell>
        </row>
        <row r="53">
          <cell r="Z53">
            <v>36923</v>
          </cell>
          <cell r="AA53" t="str">
            <v>Pre-Analysis</v>
          </cell>
          <cell r="AB53">
            <v>31</v>
          </cell>
          <cell r="AC53">
            <v>174862080.60463402</v>
          </cell>
          <cell r="AD53">
            <v>-1296910.2675432088</v>
          </cell>
          <cell r="AE53">
            <v>1058547.0340602193</v>
          </cell>
          <cell r="AF53">
            <v>-238363.23348298948</v>
          </cell>
          <cell r="AG53">
            <v>174623717.37115103</v>
          </cell>
        </row>
        <row r="54">
          <cell r="Z54">
            <v>36951</v>
          </cell>
          <cell r="AA54" t="str">
            <v>Pre-Analysis</v>
          </cell>
          <cell r="AB54">
            <v>28</v>
          </cell>
          <cell r="AC54">
            <v>174623717.37115103</v>
          </cell>
          <cell r="AD54">
            <v>-1296910.2675432088</v>
          </cell>
          <cell r="AE54">
            <v>954803.68131492694</v>
          </cell>
          <cell r="AF54">
            <v>-342106.58622828184</v>
          </cell>
          <cell r="AG54">
            <v>174281610.78492275</v>
          </cell>
        </row>
        <row r="55">
          <cell r="Z55">
            <v>36982</v>
          </cell>
          <cell r="AA55" t="str">
            <v>Pre-Analysis</v>
          </cell>
          <cell r="AB55">
            <v>31</v>
          </cell>
          <cell r="AC55">
            <v>174281610.78492275</v>
          </cell>
          <cell r="AD55">
            <v>-1296910.2675432088</v>
          </cell>
          <cell r="AE55">
            <v>1055033.0955099503</v>
          </cell>
          <cell r="AF55">
            <v>-241877.17203325848</v>
          </cell>
          <cell r="AG55">
            <v>174039733.6128895</v>
          </cell>
        </row>
        <row r="56">
          <cell r="Z56">
            <v>37012</v>
          </cell>
          <cell r="AA56" t="str">
            <v>Pre-Analysis</v>
          </cell>
          <cell r="AB56">
            <v>30</v>
          </cell>
          <cell r="AC56">
            <v>174039733.6128895</v>
          </cell>
          <cell r="AD56">
            <v>-1296910.2675432088</v>
          </cell>
          <cell r="AE56">
            <v>1019582.7727488443</v>
          </cell>
          <cell r="AF56">
            <v>-277327.49479436444</v>
          </cell>
          <cell r="AG56">
            <v>173762406.11809513</v>
          </cell>
        </row>
        <row r="57">
          <cell r="Z57">
            <v>37043</v>
          </cell>
          <cell r="AA57" t="str">
            <v>Pre-Analysis</v>
          </cell>
          <cell r="AB57">
            <v>31</v>
          </cell>
          <cell r="AC57">
            <v>173762406.11809513</v>
          </cell>
          <cell r="AD57">
            <v>-1296910.2675432088</v>
          </cell>
          <cell r="AE57">
            <v>1051890.0323699019</v>
          </cell>
          <cell r="AF57">
            <v>-245020.23517330689</v>
          </cell>
          <cell r="AG57">
            <v>173517385.88292181</v>
          </cell>
        </row>
        <row r="58">
          <cell r="Z58">
            <v>37073</v>
          </cell>
          <cell r="AA58" t="str">
            <v>Pre-Analysis</v>
          </cell>
          <cell r="AB58">
            <v>30</v>
          </cell>
          <cell r="AC58">
            <v>173517385.88292181</v>
          </cell>
          <cell r="AD58">
            <v>-1296910.2675432088</v>
          </cell>
          <cell r="AE58">
            <v>1016522.6856307837</v>
          </cell>
          <cell r="AF58">
            <v>-280387.58191242511</v>
          </cell>
          <cell r="AG58">
            <v>173236998.30100939</v>
          </cell>
        </row>
        <row r="59">
          <cell r="Z59">
            <v>37104</v>
          </cell>
          <cell r="AA59" t="str">
            <v>Pre-Analysis</v>
          </cell>
          <cell r="AB59">
            <v>31</v>
          </cell>
          <cell r="AC59">
            <v>173236998.30100939</v>
          </cell>
          <cell r="AD59">
            <v>-1296910.2675432088</v>
          </cell>
          <cell r="AE59">
            <v>1048709.4177705271</v>
          </cell>
          <cell r="AF59">
            <v>-248200.84977268171</v>
          </cell>
          <cell r="AG59">
            <v>172988797.4512367</v>
          </cell>
        </row>
        <row r="60">
          <cell r="Z60">
            <v>37135</v>
          </cell>
          <cell r="AA60" t="str">
            <v>Pre-Analysis</v>
          </cell>
          <cell r="AB60">
            <v>31</v>
          </cell>
          <cell r="AC60">
            <v>172988797.4512367</v>
          </cell>
          <cell r="AD60">
            <v>-1296910.2675432088</v>
          </cell>
          <cell r="AE60">
            <v>1047206.9063485559</v>
          </cell>
          <cell r="AF60">
            <v>-249703.36119465285</v>
          </cell>
          <cell r="AG60">
            <v>172739094.09004205</v>
          </cell>
        </row>
        <row r="61">
          <cell r="Z61">
            <v>37165</v>
          </cell>
          <cell r="AA61">
            <v>0</v>
          </cell>
          <cell r="AB61">
            <v>30</v>
          </cell>
          <cell r="AC61">
            <v>172739094.09004205</v>
          </cell>
          <cell r="AD61">
            <v>-1296910.2675432088</v>
          </cell>
          <cell r="AE61">
            <v>1011963.1928774964</v>
          </cell>
          <cell r="AF61">
            <v>-284947.07466571243</v>
          </cell>
          <cell r="AG61">
            <v>172454147.01537633</v>
          </cell>
        </row>
        <row r="62">
          <cell r="Z62">
            <v>37196</v>
          </cell>
          <cell r="AA62">
            <v>0</v>
          </cell>
          <cell r="AB62">
            <v>31</v>
          </cell>
          <cell r="AC62">
            <v>172454147.01537633</v>
          </cell>
          <cell r="AD62">
            <v>-1296910.2675432088</v>
          </cell>
          <cell r="AE62">
            <v>1043970.3405294712</v>
          </cell>
          <cell r="AF62">
            <v>-252939.92701373762</v>
          </cell>
          <cell r="AG62">
            <v>172201207.0883626</v>
          </cell>
        </row>
        <row r="63">
          <cell r="Z63">
            <v>37226</v>
          </cell>
          <cell r="AA63">
            <v>0</v>
          </cell>
          <cell r="AB63">
            <v>30</v>
          </cell>
          <cell r="AC63">
            <v>172201207.0883626</v>
          </cell>
          <cell r="AD63">
            <v>-1296910.2675432088</v>
          </cell>
          <cell r="AE63">
            <v>1008812.071525991</v>
          </cell>
          <cell r="AF63">
            <v>-288098.19601721782</v>
          </cell>
          <cell r="AG63">
            <v>171913108.8923454</v>
          </cell>
        </row>
        <row r="64">
          <cell r="Z64">
            <v>37257</v>
          </cell>
          <cell r="AA64">
            <v>1</v>
          </cell>
          <cell r="AB64">
            <v>31</v>
          </cell>
          <cell r="AC64">
            <v>171913108.8923454</v>
          </cell>
          <cell r="AD64">
            <v>-1296910.2675432088</v>
          </cell>
          <cell r="AE64">
            <v>1040695.1061363565</v>
          </cell>
          <cell r="AF64">
            <v>-256215.1614068523</v>
          </cell>
          <cell r="AG64">
            <v>171656893.73093855</v>
          </cell>
        </row>
        <row r="65">
          <cell r="Z65">
            <v>37288</v>
          </cell>
          <cell r="AA65">
            <v>1</v>
          </cell>
          <cell r="AB65">
            <v>31</v>
          </cell>
          <cell r="AC65">
            <v>171656893.73093855</v>
          </cell>
          <cell r="AD65">
            <v>-1296910.2675432088</v>
          </cell>
          <cell r="AE65">
            <v>1039144.0791884288</v>
          </cell>
          <cell r="AF65">
            <v>-257766.18835477997</v>
          </cell>
          <cell r="AG65">
            <v>171399127.54258376</v>
          </cell>
        </row>
        <row r="66">
          <cell r="Z66">
            <v>37316</v>
          </cell>
          <cell r="AA66">
            <v>1</v>
          </cell>
          <cell r="AB66">
            <v>28</v>
          </cell>
          <cell r="AC66">
            <v>171399127.54258376</v>
          </cell>
          <cell r="AD66">
            <v>-1296910.2675432088</v>
          </cell>
          <cell r="AE66">
            <v>937172.34070783865</v>
          </cell>
          <cell r="AF66">
            <v>-359737.92683537013</v>
          </cell>
          <cell r="AG66">
            <v>171039389.61574841</v>
          </cell>
        </row>
        <row r="67">
          <cell r="Z67">
            <v>37347</v>
          </cell>
          <cell r="AA67">
            <v>1</v>
          </cell>
          <cell r="AB67">
            <v>31</v>
          </cell>
          <cell r="AC67">
            <v>171039389.61574841</v>
          </cell>
          <cell r="AD67">
            <v>-1296910.2675432088</v>
          </cell>
          <cell r="AE67">
            <v>1035405.949415557</v>
          </cell>
          <cell r="AF67">
            <v>-261504.31812765182</v>
          </cell>
          <cell r="AG67">
            <v>170777885.29762074</v>
          </cell>
        </row>
        <row r="68">
          <cell r="Z68">
            <v>37377</v>
          </cell>
          <cell r="AA68">
            <v>1</v>
          </cell>
          <cell r="AB68">
            <v>30</v>
          </cell>
          <cell r="AC68">
            <v>170777885.29762074</v>
          </cell>
          <cell r="AD68">
            <v>-1296910.2675432088</v>
          </cell>
          <cell r="AE68">
            <v>1000473.7780352283</v>
          </cell>
          <cell r="AF68">
            <v>-296436.48950798053</v>
          </cell>
          <cell r="AG68">
            <v>170481448.80811277</v>
          </cell>
        </row>
        <row r="69">
          <cell r="Z69">
            <v>37408</v>
          </cell>
          <cell r="AA69">
            <v>1</v>
          </cell>
          <cell r="AB69">
            <v>31</v>
          </cell>
          <cell r="AC69">
            <v>170481448.80811277</v>
          </cell>
          <cell r="AD69">
            <v>-1296910.2675432088</v>
          </cell>
          <cell r="AE69">
            <v>1032028.3927431116</v>
          </cell>
          <cell r="AF69">
            <v>-264881.8748000972</v>
          </cell>
          <cell r="AG69">
            <v>170216566.93331268</v>
          </cell>
        </row>
        <row r="70">
          <cell r="Z70">
            <v>37438</v>
          </cell>
          <cell r="AA70">
            <v>1</v>
          </cell>
          <cell r="AB70">
            <v>30</v>
          </cell>
          <cell r="AC70">
            <v>170216566.93331268</v>
          </cell>
          <cell r="AD70">
            <v>-1296910.2675432088</v>
          </cell>
          <cell r="AE70">
            <v>997185.38795099012</v>
          </cell>
          <cell r="AF70">
            <v>-299724.87959221867</v>
          </cell>
          <cell r="AG70">
            <v>169916842.05372047</v>
          </cell>
        </row>
        <row r="71">
          <cell r="Z71">
            <v>37469</v>
          </cell>
          <cell r="AA71">
            <v>1</v>
          </cell>
          <cell r="AB71">
            <v>31</v>
          </cell>
          <cell r="AC71">
            <v>169916842.05372047</v>
          </cell>
          <cell r="AD71">
            <v>-1296910.2675432088</v>
          </cell>
          <cell r="AE71">
            <v>1028610.483021314</v>
          </cell>
          <cell r="AF71">
            <v>-268299.78452189476</v>
          </cell>
          <cell r="AG71">
            <v>169648542.26919857</v>
          </cell>
        </row>
        <row r="72">
          <cell r="Z72">
            <v>37500</v>
          </cell>
          <cell r="AA72">
            <v>1</v>
          </cell>
          <cell r="AB72">
            <v>31</v>
          </cell>
          <cell r="AC72">
            <v>169648542.26919857</v>
          </cell>
          <cell r="AD72">
            <v>-1296910.2675432088</v>
          </cell>
          <cell r="AE72">
            <v>1026986.3004646235</v>
          </cell>
          <cell r="AF72">
            <v>-269923.96707858529</v>
          </cell>
          <cell r="AG72">
            <v>169378618.30211997</v>
          </cell>
        </row>
        <row r="73">
          <cell r="Z73">
            <v>37530</v>
          </cell>
          <cell r="AA73">
            <v>1</v>
          </cell>
          <cell r="AB73">
            <v>30</v>
          </cell>
          <cell r="AC73">
            <v>169378618.30211997</v>
          </cell>
          <cell r="AD73">
            <v>-1296910.2675432088</v>
          </cell>
          <cell r="AE73">
            <v>992276.4055532529</v>
          </cell>
          <cell r="AF73">
            <v>-304633.86198995588</v>
          </cell>
          <cell r="AG73">
            <v>169073984.44013003</v>
          </cell>
        </row>
        <row r="74">
          <cell r="Z74">
            <v>37561</v>
          </cell>
          <cell r="AA74">
            <v>1</v>
          </cell>
          <cell r="AB74">
            <v>31</v>
          </cell>
          <cell r="AC74">
            <v>169073984.44013003</v>
          </cell>
          <cell r="AD74">
            <v>-1296910.2675432088</v>
          </cell>
          <cell r="AE74">
            <v>1023508.1508065982</v>
          </cell>
          <cell r="AF74">
            <v>-273402.11673661054</v>
          </cell>
          <cell r="AG74">
            <v>168800582.3233934</v>
          </cell>
        </row>
        <row r="75">
          <cell r="Z75">
            <v>37591</v>
          </cell>
          <cell r="AA75">
            <v>1</v>
          </cell>
          <cell r="AB75">
            <v>30</v>
          </cell>
          <cell r="AC75">
            <v>168800582.3233934</v>
          </cell>
          <cell r="AD75">
            <v>-1296910.2675432088</v>
          </cell>
          <cell r="AE75">
            <v>988890.07811121305</v>
          </cell>
          <cell r="AF75">
            <v>-308020.18943199574</v>
          </cell>
          <cell r="AG75">
            <v>168492562.13396141</v>
          </cell>
        </row>
        <row r="76">
          <cell r="Z76">
            <v>37622</v>
          </cell>
          <cell r="AA76">
            <v>2</v>
          </cell>
          <cell r="AB76">
            <v>31</v>
          </cell>
          <cell r="AC76">
            <v>168492562.13396141</v>
          </cell>
          <cell r="AD76">
            <v>-1296910.2675432088</v>
          </cell>
          <cell r="AE76">
            <v>1019988.446273728</v>
          </cell>
          <cell r="AF76">
            <v>-276921.82126948074</v>
          </cell>
          <cell r="AG76">
            <v>168215640.31269193</v>
          </cell>
        </row>
        <row r="77">
          <cell r="Z77">
            <v>37653</v>
          </cell>
          <cell r="AA77">
            <v>2</v>
          </cell>
          <cell r="AB77">
            <v>31</v>
          </cell>
          <cell r="AC77">
            <v>168215640.31269193</v>
          </cell>
          <cell r="AD77">
            <v>-1296910.2675432088</v>
          </cell>
          <cell r="AE77">
            <v>1018312.069259582</v>
          </cell>
          <cell r="AF77">
            <v>-278598.19828362681</v>
          </cell>
          <cell r="AG77">
            <v>167937042.11440831</v>
          </cell>
        </row>
        <row r="78">
          <cell r="Z78">
            <v>37681</v>
          </cell>
          <cell r="AA78">
            <v>2</v>
          </cell>
          <cell r="AB78">
            <v>28</v>
          </cell>
          <cell r="AC78">
            <v>167937042.11440831</v>
          </cell>
          <cell r="AD78">
            <v>-1539742.456481229</v>
          </cell>
          <cell r="AE78">
            <v>918242.42693889257</v>
          </cell>
          <cell r="AF78">
            <v>-621500.02954233647</v>
          </cell>
          <cell r="AG78">
            <v>167315542.08486599</v>
          </cell>
        </row>
        <row r="79">
          <cell r="Z79">
            <v>37712</v>
          </cell>
          <cell r="AA79">
            <v>2</v>
          </cell>
          <cell r="AB79">
            <v>31</v>
          </cell>
          <cell r="AC79">
            <v>167315542.08486599</v>
          </cell>
          <cell r="AD79">
            <v>-1539742.456481229</v>
          </cell>
          <cell r="AE79">
            <v>1012863.2246265234</v>
          </cell>
          <cell r="AF79">
            <v>-526879.23185470561</v>
          </cell>
          <cell r="AG79">
            <v>166788662.85301128</v>
          </cell>
        </row>
        <row r="80">
          <cell r="Z80">
            <v>37742</v>
          </cell>
          <cell r="AA80">
            <v>2</v>
          </cell>
          <cell r="AB80">
            <v>30</v>
          </cell>
          <cell r="AC80">
            <v>166788662.85301128</v>
          </cell>
          <cell r="AD80">
            <v>-1539742.456481229</v>
          </cell>
          <cell r="AE80">
            <v>977103.58321389114</v>
          </cell>
          <cell r="AF80">
            <v>-562638.87326733791</v>
          </cell>
          <cell r="AG80">
            <v>166226023.97974393</v>
          </cell>
        </row>
        <row r="81">
          <cell r="Z81">
            <v>37773</v>
          </cell>
          <cell r="AA81">
            <v>2</v>
          </cell>
          <cell r="AB81">
            <v>31</v>
          </cell>
          <cell r="AC81">
            <v>166226023.97974393</v>
          </cell>
          <cell r="AD81">
            <v>-1539742.456481229</v>
          </cell>
          <cell r="AE81">
            <v>1006267.7057195998</v>
          </cell>
          <cell r="AF81">
            <v>-533474.7507616292</v>
          </cell>
          <cell r="AG81">
            <v>165692549.2289823</v>
          </cell>
        </row>
        <row r="82">
          <cell r="Z82">
            <v>37803</v>
          </cell>
          <cell r="AA82">
            <v>2</v>
          </cell>
          <cell r="AB82">
            <v>30</v>
          </cell>
          <cell r="AC82">
            <v>165692549.2289823</v>
          </cell>
          <cell r="AD82">
            <v>-1539742.456481229</v>
          </cell>
          <cell r="AE82">
            <v>970682.18423312134</v>
          </cell>
          <cell r="AF82">
            <v>-569060.27224810771</v>
          </cell>
          <cell r="AG82">
            <v>165123488.95673418</v>
          </cell>
        </row>
        <row r="83">
          <cell r="Z83">
            <v>37834</v>
          </cell>
          <cell r="AA83">
            <v>2</v>
          </cell>
          <cell r="AB83">
            <v>31</v>
          </cell>
          <cell r="AC83">
            <v>165123488.95673418</v>
          </cell>
          <cell r="AD83">
            <v>-1539742.456481229</v>
          </cell>
          <cell r="AE83">
            <v>999593.38745391893</v>
          </cell>
          <cell r="AF83">
            <v>-540149.06902731012</v>
          </cell>
          <cell r="AG83">
            <v>164583339.88770688</v>
          </cell>
        </row>
        <row r="84">
          <cell r="Z84">
            <v>37865</v>
          </cell>
          <cell r="AA84">
            <v>2</v>
          </cell>
          <cell r="AB84">
            <v>31</v>
          </cell>
          <cell r="AC84">
            <v>164583339.88770688</v>
          </cell>
          <cell r="AD84">
            <v>-1539742.456481229</v>
          </cell>
          <cell r="AE84">
            <v>996323.53504799888</v>
          </cell>
          <cell r="AF84">
            <v>-543418.92143323016</v>
          </cell>
          <cell r="AG84">
            <v>164039920.96627364</v>
          </cell>
        </row>
        <row r="85">
          <cell r="Z85">
            <v>37895</v>
          </cell>
          <cell r="AA85">
            <v>2</v>
          </cell>
          <cell r="AB85">
            <v>30</v>
          </cell>
          <cell r="AC85">
            <v>164039920.96627364</v>
          </cell>
          <cell r="AD85">
            <v>-1539742.456481229</v>
          </cell>
          <cell r="AE85">
            <v>961000.53699408635</v>
          </cell>
          <cell r="AF85">
            <v>-578741.9194871427</v>
          </cell>
          <cell r="AG85">
            <v>163461179.04678649</v>
          </cell>
        </row>
        <row r="86">
          <cell r="Z86">
            <v>37926</v>
          </cell>
          <cell r="AA86">
            <v>2</v>
          </cell>
          <cell r="AB86">
            <v>31</v>
          </cell>
          <cell r="AC86">
            <v>163461179.04678649</v>
          </cell>
          <cell r="AD86">
            <v>-1539742.456481229</v>
          </cell>
          <cell r="AE86">
            <v>989530.40971294942</v>
          </cell>
          <cell r="AF86">
            <v>-550212.04676827963</v>
          </cell>
          <cell r="AG86">
            <v>162910967.00001821</v>
          </cell>
        </row>
        <row r="87">
          <cell r="Z87">
            <v>37956</v>
          </cell>
          <cell r="AA87">
            <v>2</v>
          </cell>
          <cell r="AB87">
            <v>30</v>
          </cell>
          <cell r="AC87">
            <v>162910967.00001821</v>
          </cell>
          <cell r="AD87">
            <v>-1539742.456481229</v>
          </cell>
          <cell r="AE87">
            <v>954386.7483417734</v>
          </cell>
          <cell r="AF87">
            <v>-585355.70813945564</v>
          </cell>
          <cell r="AG87">
            <v>162325611.29187876</v>
          </cell>
        </row>
        <row r="88">
          <cell r="Z88">
            <v>37987</v>
          </cell>
          <cell r="AA88">
            <v>3</v>
          </cell>
          <cell r="AB88">
            <v>31</v>
          </cell>
          <cell r="AC88">
            <v>162325611.29187876</v>
          </cell>
          <cell r="AD88">
            <v>-1539742.456481229</v>
          </cell>
          <cell r="AE88">
            <v>982656.12413442053</v>
          </cell>
          <cell r="AF88">
            <v>-557086.33234680851</v>
          </cell>
          <cell r="AG88">
            <v>161768524.95953196</v>
          </cell>
        </row>
        <row r="89">
          <cell r="Z89">
            <v>38018</v>
          </cell>
          <cell r="AA89">
            <v>3</v>
          </cell>
          <cell r="AB89">
            <v>31</v>
          </cell>
          <cell r="AC89">
            <v>161768524.95953196</v>
          </cell>
          <cell r="AD89">
            <v>-1539742.456481229</v>
          </cell>
          <cell r="AE89">
            <v>979283.74012307776</v>
          </cell>
          <cell r="AF89">
            <v>-560458.71635815129</v>
          </cell>
          <cell r="AG89">
            <v>161208066.24317381</v>
          </cell>
        </row>
        <row r="90">
          <cell r="Z90">
            <v>38047</v>
          </cell>
          <cell r="AA90">
            <v>3</v>
          </cell>
          <cell r="AB90">
            <v>29</v>
          </cell>
          <cell r="AC90">
            <v>161208066.24317381</v>
          </cell>
          <cell r="AD90">
            <v>-1539742.456481229</v>
          </cell>
          <cell r="AE90">
            <v>912930.23513877345</v>
          </cell>
          <cell r="AF90">
            <v>-626812.2213424556</v>
          </cell>
          <cell r="AG90">
            <v>160581254.02183136</v>
          </cell>
        </row>
        <row r="91">
          <cell r="Z91">
            <v>38078</v>
          </cell>
          <cell r="AA91">
            <v>3</v>
          </cell>
          <cell r="AB91">
            <v>31</v>
          </cell>
          <cell r="AC91">
            <v>160581254.02183136</v>
          </cell>
          <cell r="AD91">
            <v>-1539742.456481229</v>
          </cell>
          <cell r="AE91">
            <v>972096.4635827142</v>
          </cell>
          <cell r="AF91">
            <v>-567645.99289851484</v>
          </cell>
          <cell r="AG91">
            <v>160013608.02893284</v>
          </cell>
        </row>
        <row r="92">
          <cell r="Z92">
            <v>38108</v>
          </cell>
          <cell r="AA92">
            <v>3</v>
          </cell>
          <cell r="AB92">
            <v>30</v>
          </cell>
          <cell r="AC92">
            <v>160013608.02893284</v>
          </cell>
          <cell r="AD92">
            <v>-1539742.456481229</v>
          </cell>
          <cell r="AE92">
            <v>937413.05370283162</v>
          </cell>
          <cell r="AF92">
            <v>-602329.40277839743</v>
          </cell>
          <cell r="AG92">
            <v>159411278.62615445</v>
          </cell>
        </row>
        <row r="93">
          <cell r="Z93">
            <v>38139</v>
          </cell>
          <cell r="AA93">
            <v>3</v>
          </cell>
          <cell r="AB93">
            <v>31</v>
          </cell>
          <cell r="AC93">
            <v>159411278.62615445</v>
          </cell>
          <cell r="AD93">
            <v>-1539742.456481229</v>
          </cell>
          <cell r="AE93">
            <v>965013.88752771774</v>
          </cell>
          <cell r="AF93">
            <v>-574728.56895351131</v>
          </cell>
          <cell r="AG93">
            <v>158836550.05720094</v>
          </cell>
        </row>
        <row r="94">
          <cell r="Z94">
            <v>38169</v>
          </cell>
          <cell r="AA94">
            <v>3</v>
          </cell>
          <cell r="AB94">
            <v>30</v>
          </cell>
          <cell r="AC94">
            <v>158836550.05720094</v>
          </cell>
          <cell r="AD94">
            <v>-1539742.456481229</v>
          </cell>
          <cell r="AE94">
            <v>930517.4557517689</v>
          </cell>
          <cell r="AF94">
            <v>-609225.00072946015</v>
          </cell>
          <cell r="AG94">
            <v>158227325.05647147</v>
          </cell>
        </row>
        <row r="95">
          <cell r="Z95">
            <v>38200</v>
          </cell>
          <cell r="AA95">
            <v>3</v>
          </cell>
          <cell r="AB95">
            <v>31</v>
          </cell>
          <cell r="AC95">
            <v>158227325.05647147</v>
          </cell>
          <cell r="AD95">
            <v>-1539742.456481229</v>
          </cell>
          <cell r="AE95">
            <v>957846.69304324524</v>
          </cell>
          <cell r="AF95">
            <v>-581895.76343798381</v>
          </cell>
          <cell r="AG95">
            <v>157645429.29303348</v>
          </cell>
        </row>
        <row r="96">
          <cell r="Z96">
            <v>38231</v>
          </cell>
          <cell r="AA96">
            <v>3</v>
          </cell>
          <cell r="AB96">
            <v>31</v>
          </cell>
          <cell r="AC96">
            <v>157645429.29303348</v>
          </cell>
          <cell r="AD96">
            <v>-1539742.456481229</v>
          </cell>
          <cell r="AE96">
            <v>954324.12238418846</v>
          </cell>
          <cell r="AF96">
            <v>-585418.33409704058</v>
          </cell>
          <cell r="AG96">
            <v>157060010.95893645</v>
          </cell>
        </row>
        <row r="97">
          <cell r="Z97">
            <v>38261</v>
          </cell>
          <cell r="AA97">
            <v>3</v>
          </cell>
          <cell r="AB97">
            <v>30</v>
          </cell>
          <cell r="AC97">
            <v>157060010.95893645</v>
          </cell>
          <cell r="AD97">
            <v>-1539742.456481229</v>
          </cell>
          <cell r="AE97">
            <v>920109.89753443608</v>
          </cell>
          <cell r="AF97">
            <v>-619632.55894679297</v>
          </cell>
          <cell r="AG97">
            <v>156440378.39998966</v>
          </cell>
        </row>
        <row r="98">
          <cell r="Z98">
            <v>38292</v>
          </cell>
          <cell r="AA98">
            <v>3</v>
          </cell>
          <cell r="AB98">
            <v>31</v>
          </cell>
          <cell r="AC98">
            <v>156440378.39998966</v>
          </cell>
          <cell r="AD98">
            <v>-1539742.456481229</v>
          </cell>
          <cell r="AE98">
            <v>947029.21290860407</v>
          </cell>
          <cell r="AF98">
            <v>-592713.24357262498</v>
          </cell>
          <cell r="AG98">
            <v>155847665.15641704</v>
          </cell>
        </row>
        <row r="99">
          <cell r="Z99">
            <v>38322</v>
          </cell>
          <cell r="AA99">
            <v>3</v>
          </cell>
          <cell r="AB99">
            <v>30</v>
          </cell>
          <cell r="AC99">
            <v>155847665.15641704</v>
          </cell>
          <cell r="AD99">
            <v>-1539742.456481229</v>
          </cell>
          <cell r="AE99">
            <v>913007.57170800981</v>
          </cell>
          <cell r="AF99">
            <v>-626734.88477321924</v>
          </cell>
          <cell r="AG99">
            <v>155220930.27164382</v>
          </cell>
        </row>
        <row r="100">
          <cell r="Z100">
            <v>38353</v>
          </cell>
          <cell r="AA100">
            <v>4</v>
          </cell>
          <cell r="AB100">
            <v>31</v>
          </cell>
          <cell r="AC100">
            <v>155220930.27164382</v>
          </cell>
          <cell r="AD100">
            <v>-1539742.456481229</v>
          </cell>
          <cell r="AE100">
            <v>939647.14816942601</v>
          </cell>
          <cell r="AF100">
            <v>-600095.30831180303</v>
          </cell>
          <cell r="AG100">
            <v>154620834.96333203</v>
          </cell>
        </row>
        <row r="101">
          <cell r="Z101">
            <v>38384</v>
          </cell>
          <cell r="AA101">
            <v>4</v>
          </cell>
          <cell r="AB101">
            <v>31</v>
          </cell>
          <cell r="AC101">
            <v>154620834.96333203</v>
          </cell>
          <cell r="AD101">
            <v>-1539742.456481229</v>
          </cell>
          <cell r="AE101">
            <v>936014.40454330412</v>
          </cell>
          <cell r="AF101">
            <v>-603728.05193792493</v>
          </cell>
          <cell r="AG101">
            <v>154017106.91139409</v>
          </cell>
        </row>
        <row r="102">
          <cell r="Z102">
            <v>38412</v>
          </cell>
          <cell r="AA102">
            <v>4</v>
          </cell>
          <cell r="AB102">
            <v>28</v>
          </cell>
          <cell r="AC102">
            <v>154017106.91139409</v>
          </cell>
          <cell r="AD102">
            <v>-1539742.456481229</v>
          </cell>
          <cell r="AE102">
            <v>842131.31456774485</v>
          </cell>
          <cell r="AF102">
            <v>-697611.1419134842</v>
          </cell>
          <cell r="AG102">
            <v>153319495.76948062</v>
          </cell>
        </row>
        <row r="103">
          <cell r="Z103">
            <v>38443</v>
          </cell>
          <cell r="AA103">
            <v>4</v>
          </cell>
          <cell r="AB103">
            <v>31</v>
          </cell>
          <cell r="AC103">
            <v>153319495.76948062</v>
          </cell>
          <cell r="AD103">
            <v>-1539742.456481229</v>
          </cell>
          <cell r="AE103">
            <v>928136.60314008081</v>
          </cell>
          <cell r="AF103">
            <v>-611605.85334114823</v>
          </cell>
          <cell r="AG103">
            <v>152707889.91613945</v>
          </cell>
        </row>
        <row r="104">
          <cell r="Z104">
            <v>38473</v>
          </cell>
          <cell r="AA104">
            <v>4</v>
          </cell>
          <cell r="AB104">
            <v>30</v>
          </cell>
          <cell r="AC104">
            <v>152707889.91613945</v>
          </cell>
          <cell r="AD104">
            <v>-1539742.456481229</v>
          </cell>
          <cell r="AE104">
            <v>894613.72175871697</v>
          </cell>
          <cell r="AF104">
            <v>-645128.73472251208</v>
          </cell>
          <cell r="AG104">
            <v>152062761.18141693</v>
          </cell>
        </row>
        <row r="105">
          <cell r="Z105">
            <v>38504</v>
          </cell>
          <cell r="AA105">
            <v>4</v>
          </cell>
          <cell r="AB105">
            <v>31</v>
          </cell>
          <cell r="AC105">
            <v>152062761.18141693</v>
          </cell>
          <cell r="AD105">
            <v>-1539742.456481229</v>
          </cell>
          <cell r="AE105">
            <v>920528.82067406084</v>
          </cell>
          <cell r="AF105">
            <v>-619213.6358071682</v>
          </cell>
          <cell r="AG105">
            <v>151443547.54560977</v>
          </cell>
        </row>
        <row r="106">
          <cell r="Z106">
            <v>38534</v>
          </cell>
          <cell r="AA106">
            <v>4</v>
          </cell>
          <cell r="AB106">
            <v>30</v>
          </cell>
          <cell r="AC106">
            <v>151443547.54560977</v>
          </cell>
          <cell r="AD106">
            <v>-1539742.456481229</v>
          </cell>
          <cell r="AE106">
            <v>887206.78270469722</v>
          </cell>
          <cell r="AF106">
            <v>-652535.67377653182</v>
          </cell>
          <cell r="AG106">
            <v>150791011.87183324</v>
          </cell>
        </row>
        <row r="107">
          <cell r="Z107">
            <v>38565</v>
          </cell>
          <cell r="AA107">
            <v>4</v>
          </cell>
          <cell r="AB107">
            <v>31</v>
          </cell>
          <cell r="AC107">
            <v>150791011.87183324</v>
          </cell>
          <cell r="AD107">
            <v>-1539742.456481229</v>
          </cell>
          <cell r="AE107">
            <v>912830.14492301713</v>
          </cell>
          <cell r="AF107">
            <v>-626912.31155821192</v>
          </cell>
          <cell r="AG107">
            <v>150164099.56027502</v>
          </cell>
        </row>
        <row r="108">
          <cell r="Z108">
            <v>38596</v>
          </cell>
          <cell r="AA108">
            <v>4</v>
          </cell>
          <cell r="AB108">
            <v>31</v>
          </cell>
          <cell r="AC108">
            <v>150164099.56027502</v>
          </cell>
          <cell r="AD108">
            <v>-1539742.456481229</v>
          </cell>
          <cell r="AE108">
            <v>909035.06158807594</v>
          </cell>
          <cell r="AF108">
            <v>-630707.3948931531</v>
          </cell>
          <cell r="AG108">
            <v>149533392.16538188</v>
          </cell>
        </row>
        <row r="109">
          <cell r="Z109">
            <v>38626</v>
          </cell>
          <cell r="AA109">
            <v>4</v>
          </cell>
          <cell r="AB109">
            <v>30</v>
          </cell>
          <cell r="AC109">
            <v>149533392.16538188</v>
          </cell>
          <cell r="AD109">
            <v>-1539742.456481229</v>
          </cell>
          <cell r="AE109">
            <v>876016.45576886216</v>
          </cell>
          <cell r="AF109">
            <v>-663726.00071236689</v>
          </cell>
          <cell r="AG109">
            <v>148869666.16466951</v>
          </cell>
        </row>
        <row r="110">
          <cell r="Z110">
            <v>38657</v>
          </cell>
          <cell r="AA110">
            <v>4</v>
          </cell>
          <cell r="AB110">
            <v>31</v>
          </cell>
          <cell r="AC110">
            <v>148869666.16466951</v>
          </cell>
          <cell r="AD110">
            <v>-1539742.456481229</v>
          </cell>
          <cell r="AE110">
            <v>901199.06520184525</v>
          </cell>
          <cell r="AF110">
            <v>-638543.3912793838</v>
          </cell>
          <cell r="AG110">
            <v>148231122.77339014</v>
          </cell>
        </row>
        <row r="111">
          <cell r="Z111">
            <v>38687</v>
          </cell>
          <cell r="AA111">
            <v>4</v>
          </cell>
          <cell r="AB111">
            <v>30</v>
          </cell>
          <cell r="AC111">
            <v>148231122.77339014</v>
          </cell>
          <cell r="AD111">
            <v>-1539742.456481229</v>
          </cell>
          <cell r="AE111">
            <v>868387.32758077723</v>
          </cell>
          <cell r="AF111">
            <v>-671355.12890045182</v>
          </cell>
          <cell r="AG111">
            <v>147559767.64448971</v>
          </cell>
        </row>
        <row r="112">
          <cell r="Z112">
            <v>38718</v>
          </cell>
          <cell r="AA112">
            <v>5</v>
          </cell>
          <cell r="AB112">
            <v>31</v>
          </cell>
          <cell r="AC112">
            <v>147559767.64448971</v>
          </cell>
          <cell r="AD112">
            <v>-1539742.456481229</v>
          </cell>
          <cell r="AE112">
            <v>893269.44896565669</v>
          </cell>
          <cell r="AF112">
            <v>-646473.00751557236</v>
          </cell>
          <cell r="AG112">
            <v>146913294.63697413</v>
          </cell>
        </row>
        <row r="113">
          <cell r="Z113">
            <v>38749</v>
          </cell>
          <cell r="AA113">
            <v>5</v>
          </cell>
          <cell r="AB113">
            <v>31</v>
          </cell>
          <cell r="AC113">
            <v>146913294.63697413</v>
          </cell>
          <cell r="AD113">
            <v>-1539742.456481229</v>
          </cell>
          <cell r="AE113">
            <v>889355.95278432698</v>
          </cell>
          <cell r="AF113">
            <v>-650386.50369690207</v>
          </cell>
          <cell r="AG113">
            <v>146262908.13327724</v>
          </cell>
        </row>
        <row r="114">
          <cell r="Z114">
            <v>38777</v>
          </cell>
          <cell r="AA114">
            <v>5</v>
          </cell>
          <cell r="AB114">
            <v>28</v>
          </cell>
          <cell r="AC114">
            <v>146262908.13327724</v>
          </cell>
          <cell r="AD114">
            <v>-1539742.456481229</v>
          </cell>
          <cell r="AE114">
            <v>799733.07880428585</v>
          </cell>
          <cell r="AF114">
            <v>-740009.3776769432</v>
          </cell>
          <cell r="AG114">
            <v>145522898.7556003</v>
          </cell>
        </row>
        <row r="115">
          <cell r="Z115">
            <v>38808</v>
          </cell>
          <cell r="AA115">
            <v>5</v>
          </cell>
          <cell r="AB115">
            <v>31</v>
          </cell>
          <cell r="AC115">
            <v>145522898.7556003</v>
          </cell>
          <cell r="AD115">
            <v>-1539742.456481229</v>
          </cell>
          <cell r="AE115">
            <v>880939.03682799928</v>
          </cell>
          <cell r="AF115">
            <v>-658803.41965322976</v>
          </cell>
          <cell r="AG115">
            <v>144864095.33594707</v>
          </cell>
        </row>
        <row r="116">
          <cell r="Z116">
            <v>38838</v>
          </cell>
          <cell r="AA116">
            <v>5</v>
          </cell>
          <cell r="AB116">
            <v>30</v>
          </cell>
          <cell r="AC116">
            <v>144864095.33594707</v>
          </cell>
          <cell r="AD116">
            <v>-1539742.456481229</v>
          </cell>
          <cell r="AE116">
            <v>848662.15850975655</v>
          </cell>
          <cell r="AF116">
            <v>-691080.29797147249</v>
          </cell>
          <cell r="AG116">
            <v>144173015.03797558</v>
          </cell>
        </row>
        <row r="117">
          <cell r="Z117">
            <v>38869</v>
          </cell>
          <cell r="AA117">
            <v>5</v>
          </cell>
          <cell r="AB117">
            <v>31</v>
          </cell>
          <cell r="AC117">
            <v>144173015.03797558</v>
          </cell>
          <cell r="AD117">
            <v>-1539742.456481229</v>
          </cell>
          <cell r="AE117">
            <v>872767.36575627828</v>
          </cell>
          <cell r="AF117">
            <v>-666975.09072495077</v>
          </cell>
          <cell r="AG117">
            <v>143506039.94725063</v>
          </cell>
        </row>
        <row r="118">
          <cell r="Z118">
            <v>38899</v>
          </cell>
          <cell r="AA118">
            <v>5</v>
          </cell>
          <cell r="AB118">
            <v>30</v>
          </cell>
          <cell r="AC118">
            <v>143506039.94725063</v>
          </cell>
          <cell r="AD118">
            <v>-1539742.456481229</v>
          </cell>
          <cell r="AE118">
            <v>840706.2173576433</v>
          </cell>
          <cell r="AF118">
            <v>-699036.23912358575</v>
          </cell>
          <cell r="AG118">
            <v>142807003.70812705</v>
          </cell>
        </row>
        <row r="119">
          <cell r="Z119">
            <v>38930</v>
          </cell>
          <cell r="AA119">
            <v>5</v>
          </cell>
          <cell r="AB119">
            <v>31</v>
          </cell>
          <cell r="AC119">
            <v>142807003.70812705</v>
          </cell>
          <cell r="AD119">
            <v>-1539742.456481229</v>
          </cell>
          <cell r="AE119">
            <v>864498.06439200358</v>
          </cell>
          <cell r="AF119">
            <v>-675244.39208922547</v>
          </cell>
          <cell r="AG119">
            <v>142131759.31603783</v>
          </cell>
        </row>
        <row r="120">
          <cell r="Z120">
            <v>38961</v>
          </cell>
          <cell r="AA120">
            <v>5</v>
          </cell>
          <cell r="AB120">
            <v>31</v>
          </cell>
          <cell r="AC120">
            <v>142131759.31603783</v>
          </cell>
          <cell r="AD120">
            <v>-1539742.456481229</v>
          </cell>
          <cell r="AE120">
            <v>860410.39743733685</v>
          </cell>
          <cell r="AF120">
            <v>-679332.05904389219</v>
          </cell>
          <cell r="AG120">
            <v>141452427.25699395</v>
          </cell>
        </row>
        <row r="121">
          <cell r="Z121">
            <v>38991</v>
          </cell>
          <cell r="AA121">
            <v>5</v>
          </cell>
          <cell r="AB121">
            <v>30</v>
          </cell>
          <cell r="AC121">
            <v>141452427.25699395</v>
          </cell>
          <cell r="AD121">
            <v>-1539742.456481229</v>
          </cell>
          <cell r="AE121">
            <v>828675.46968055621</v>
          </cell>
          <cell r="AF121">
            <v>-711066.98680067284</v>
          </cell>
          <cell r="AG121">
            <v>140741360.27019328</v>
          </cell>
        </row>
        <row r="122">
          <cell r="Z122">
            <v>39022</v>
          </cell>
          <cell r="AA122">
            <v>5</v>
          </cell>
          <cell r="AB122">
            <v>31</v>
          </cell>
          <cell r="AC122">
            <v>140741360.27019328</v>
          </cell>
          <cell r="AD122">
            <v>-1539742.456481229</v>
          </cell>
          <cell r="AE122">
            <v>851993.46232453396</v>
          </cell>
          <cell r="AF122">
            <v>-687748.99415669509</v>
          </cell>
          <cell r="AG122">
            <v>140053611.27603659</v>
          </cell>
        </row>
        <row r="123">
          <cell r="Z123">
            <v>39052</v>
          </cell>
          <cell r="AA123">
            <v>5</v>
          </cell>
          <cell r="AB123">
            <v>30</v>
          </cell>
          <cell r="AC123">
            <v>140053611.27603659</v>
          </cell>
          <cell r="AD123">
            <v>-1539742.456481229</v>
          </cell>
          <cell r="AE123">
            <v>820480.73939211434</v>
          </cell>
          <cell r="AF123">
            <v>-719261.71708911471</v>
          </cell>
          <cell r="AG123">
            <v>139334349.55894747</v>
          </cell>
        </row>
        <row r="124">
          <cell r="Z124">
            <v>39083</v>
          </cell>
          <cell r="AA124">
            <v>6</v>
          </cell>
          <cell r="AB124">
            <v>31</v>
          </cell>
          <cell r="AC124">
            <v>139334349.55894747</v>
          </cell>
          <cell r="AD124">
            <v>-1539742.456481229</v>
          </cell>
          <cell r="AE124">
            <v>843475.96664948401</v>
          </cell>
          <cell r="AF124">
            <v>-696266.48983174504</v>
          </cell>
          <cell r="AG124">
            <v>138638083.06911573</v>
          </cell>
        </row>
        <row r="125">
          <cell r="Z125">
            <v>39114</v>
          </cell>
          <cell r="AA125">
            <v>6</v>
          </cell>
          <cell r="AB125">
            <v>31</v>
          </cell>
          <cell r="AC125">
            <v>138638083.06911573</v>
          </cell>
          <cell r="AD125">
            <v>-1539742.456481229</v>
          </cell>
          <cell r="AE125">
            <v>839261.04009034415</v>
          </cell>
          <cell r="AF125">
            <v>-700481.4163908849</v>
          </cell>
          <cell r="AG125">
            <v>137937601.65272483</v>
          </cell>
        </row>
        <row r="126">
          <cell r="Z126">
            <v>39142</v>
          </cell>
          <cell r="AA126">
            <v>6</v>
          </cell>
          <cell r="AB126">
            <v>28</v>
          </cell>
          <cell r="AC126">
            <v>137937601.65272483</v>
          </cell>
          <cell r="AD126">
            <v>-1539742.456481229</v>
          </cell>
          <cell r="AE126">
            <v>754212.15303673211</v>
          </cell>
          <cell r="AF126">
            <v>-785530.30344449694</v>
          </cell>
          <cell r="AG126">
            <v>137152071.34928033</v>
          </cell>
        </row>
        <row r="127">
          <cell r="Z127">
            <v>39173</v>
          </cell>
          <cell r="AA127">
            <v>6</v>
          </cell>
          <cell r="AB127">
            <v>31</v>
          </cell>
          <cell r="AC127">
            <v>137152071.34928033</v>
          </cell>
          <cell r="AD127">
            <v>-1539742.456481229</v>
          </cell>
          <cell r="AE127">
            <v>830265.3030319073</v>
          </cell>
          <cell r="AF127">
            <v>-709477.15344932175</v>
          </cell>
          <cell r="AG127">
            <v>136442594.195831</v>
          </cell>
        </row>
        <row r="128">
          <cell r="Z128">
            <v>39203</v>
          </cell>
          <cell r="AA128">
            <v>6</v>
          </cell>
          <cell r="AB128">
            <v>30</v>
          </cell>
          <cell r="AC128">
            <v>136442594.195831</v>
          </cell>
          <cell r="AD128">
            <v>-1539742.456481229</v>
          </cell>
          <cell r="AE128">
            <v>799326.19766390999</v>
          </cell>
          <cell r="AF128">
            <v>-740416.25881731906</v>
          </cell>
          <cell r="AG128">
            <v>135702177.93701369</v>
          </cell>
        </row>
        <row r="129">
          <cell r="Z129">
            <v>39234</v>
          </cell>
          <cell r="AA129">
            <v>6</v>
          </cell>
          <cell r="AB129">
            <v>31</v>
          </cell>
          <cell r="AC129">
            <v>135702177.93701369</v>
          </cell>
          <cell r="AD129">
            <v>-1539742.456481229</v>
          </cell>
          <cell r="AE129">
            <v>821488.21216148313</v>
          </cell>
          <cell r="AF129">
            <v>-718254.24431974592</v>
          </cell>
          <cell r="AG129">
            <v>134983923.69269395</v>
          </cell>
        </row>
        <row r="130">
          <cell r="Z130">
            <v>39264</v>
          </cell>
          <cell r="AA130">
            <v>6</v>
          </cell>
          <cell r="AB130">
            <v>30</v>
          </cell>
          <cell r="AC130">
            <v>134983923.69269395</v>
          </cell>
          <cell r="AD130">
            <v>-1539742.456481229</v>
          </cell>
          <cell r="AE130">
            <v>790780.81963303208</v>
          </cell>
          <cell r="AF130">
            <v>-748961.63684819697</v>
          </cell>
          <cell r="AG130">
            <v>134234962.05584574</v>
          </cell>
        </row>
        <row r="131">
          <cell r="Z131">
            <v>39295</v>
          </cell>
          <cell r="AA131">
            <v>6</v>
          </cell>
          <cell r="AB131">
            <v>31</v>
          </cell>
          <cell r="AC131">
            <v>134234962.05584574</v>
          </cell>
          <cell r="AD131">
            <v>-1539742.456481229</v>
          </cell>
          <cell r="AE131">
            <v>812606.25780084613</v>
          </cell>
          <cell r="AF131">
            <v>-727136.19868038292</v>
          </cell>
          <cell r="AG131">
            <v>133507825.85716535</v>
          </cell>
        </row>
        <row r="132">
          <cell r="Z132">
            <v>39326</v>
          </cell>
          <cell r="AA132">
            <v>6</v>
          </cell>
          <cell r="AB132">
            <v>31</v>
          </cell>
          <cell r="AC132">
            <v>133507825.85716535</v>
          </cell>
          <cell r="AD132">
            <v>-1539742.456481229</v>
          </cell>
          <cell r="AE132">
            <v>808204.45802922349</v>
          </cell>
          <cell r="AF132">
            <v>-731537.99845200556</v>
          </cell>
          <cell r="AG132">
            <v>132776287.85871334</v>
          </cell>
        </row>
        <row r="133">
          <cell r="Z133">
            <v>39356</v>
          </cell>
          <cell r="AA133">
            <v>6</v>
          </cell>
          <cell r="AB133">
            <v>30</v>
          </cell>
          <cell r="AC133">
            <v>132776287.85871334</v>
          </cell>
          <cell r="AD133">
            <v>-1539742.456481229</v>
          </cell>
          <cell r="AE133">
            <v>777847.75303896237</v>
          </cell>
          <cell r="AF133">
            <v>-761894.70344226668</v>
          </cell>
          <cell r="AG133">
            <v>132014393.15527108</v>
          </cell>
        </row>
        <row r="134">
          <cell r="Z134">
            <v>39387</v>
          </cell>
          <cell r="AA134">
            <v>6</v>
          </cell>
          <cell r="AB134">
            <v>31</v>
          </cell>
          <cell r="AC134">
            <v>132014393.15527108</v>
          </cell>
          <cell r="AD134">
            <v>-1539742.456481229</v>
          </cell>
          <cell r="AE134">
            <v>799163.79723133962</v>
          </cell>
          <cell r="AF134">
            <v>-740578.65924988943</v>
          </cell>
          <cell r="AG134">
            <v>131273814.4960212</v>
          </cell>
        </row>
        <row r="135">
          <cell r="Z135">
            <v>39417</v>
          </cell>
          <cell r="AA135">
            <v>6</v>
          </cell>
          <cell r="AB135">
            <v>30</v>
          </cell>
          <cell r="AC135">
            <v>131273814.4960212</v>
          </cell>
          <cell r="AD135">
            <v>-1539742.456481229</v>
          </cell>
          <cell r="AE135">
            <v>769045.76325585751</v>
          </cell>
          <cell r="AF135">
            <v>-770696.69322537153</v>
          </cell>
          <cell r="AG135">
            <v>130503117.80279583</v>
          </cell>
        </row>
        <row r="136">
          <cell r="Z136">
            <v>39448</v>
          </cell>
          <cell r="AA136">
            <v>7</v>
          </cell>
          <cell r="AB136">
            <v>31</v>
          </cell>
          <cell r="AC136">
            <v>130503117.80279583</v>
          </cell>
          <cell r="AD136">
            <v>-1539742.456481229</v>
          </cell>
          <cell r="AE136">
            <v>790015.12396564707</v>
          </cell>
          <cell r="AF136">
            <v>-749727.33251558198</v>
          </cell>
          <cell r="AG136">
            <v>129753390.47028024</v>
          </cell>
        </row>
        <row r="137">
          <cell r="Z137">
            <v>39479</v>
          </cell>
          <cell r="AA137">
            <v>7</v>
          </cell>
          <cell r="AB137">
            <v>31</v>
          </cell>
          <cell r="AC137">
            <v>129753390.47028024</v>
          </cell>
          <cell r="AD137">
            <v>-1539742.456481229</v>
          </cell>
          <cell r="AE137">
            <v>785476.56625522708</v>
          </cell>
          <cell r="AF137">
            <v>-754265.89022600197</v>
          </cell>
          <cell r="AG137">
            <v>128999124.58005424</v>
          </cell>
        </row>
        <row r="138">
          <cell r="Z138">
            <v>39508</v>
          </cell>
          <cell r="AA138">
            <v>7</v>
          </cell>
          <cell r="AB138">
            <v>29</v>
          </cell>
          <cell r="AC138">
            <v>221811192.5925926</v>
          </cell>
          <cell r="AD138">
            <v>-1663583.9444444443</v>
          </cell>
          <cell r="AE138">
            <v>1470899.9850897645</v>
          </cell>
          <cell r="AF138">
            <v>-192683.9593546798</v>
          </cell>
          <cell r="AG138">
            <v>221618508.63323793</v>
          </cell>
        </row>
        <row r="139">
          <cell r="Z139">
            <v>39539</v>
          </cell>
          <cell r="AA139">
            <v>7</v>
          </cell>
          <cell r="AB139">
            <v>31</v>
          </cell>
          <cell r="AC139">
            <v>221618508.63323793</v>
          </cell>
          <cell r="AD139">
            <v>-1663583.9444444443</v>
          </cell>
          <cell r="AE139">
            <v>1570975.4946985077</v>
          </cell>
          <cell r="AF139">
            <v>-92608.449745936552</v>
          </cell>
          <cell r="AG139">
            <v>221525900.183492</v>
          </cell>
        </row>
        <row r="140">
          <cell r="Z140">
            <v>39569</v>
          </cell>
          <cell r="AA140">
            <v>7</v>
          </cell>
          <cell r="AB140">
            <v>30</v>
          </cell>
          <cell r="AC140">
            <v>221525900.183492</v>
          </cell>
          <cell r="AD140">
            <v>-1663583.9444444443</v>
          </cell>
          <cell r="AE140">
            <v>1519663.573586704</v>
          </cell>
          <cell r="AF140">
            <v>-143920.37085774029</v>
          </cell>
          <cell r="AG140">
            <v>221381979.81263426</v>
          </cell>
        </row>
        <row r="141">
          <cell r="Z141">
            <v>39600</v>
          </cell>
          <cell r="AA141">
            <v>7</v>
          </cell>
          <cell r="AB141">
            <v>31</v>
          </cell>
          <cell r="AC141">
            <v>221381979.81263426</v>
          </cell>
          <cell r="AD141">
            <v>-1663583.9444444443</v>
          </cell>
          <cell r="AE141">
            <v>1569298.8252576299</v>
          </cell>
          <cell r="AF141">
            <v>-94285.119186814409</v>
          </cell>
          <cell r="AG141">
            <v>221287694.69344744</v>
          </cell>
        </row>
        <row r="142">
          <cell r="Z142">
            <v>39630</v>
          </cell>
          <cell r="AA142">
            <v>7</v>
          </cell>
          <cell r="AB142">
            <v>30</v>
          </cell>
          <cell r="AC142">
            <v>221287694.69344744</v>
          </cell>
          <cell r="AD142">
            <v>-1663583.9444444443</v>
          </cell>
          <cell r="AE142">
            <v>1518029.4883355021</v>
          </cell>
          <cell r="AF142">
            <v>-145554.45610894216</v>
          </cell>
          <cell r="AG142">
            <v>221142140.23733851</v>
          </cell>
        </row>
        <row r="143">
          <cell r="Z143">
            <v>39661</v>
          </cell>
          <cell r="AA143">
            <v>7</v>
          </cell>
          <cell r="AB143">
            <v>31</v>
          </cell>
          <cell r="AC143">
            <v>221142140.23733851</v>
          </cell>
          <cell r="AD143">
            <v>-1663583.9444444443</v>
          </cell>
          <cell r="AE143">
            <v>1567598.6870436682</v>
          </cell>
          <cell r="AF143">
            <v>-95985.257400776027</v>
          </cell>
          <cell r="AG143">
            <v>221046154.97993773</v>
          </cell>
        </row>
        <row r="144">
          <cell r="Z144">
            <v>39692</v>
          </cell>
          <cell r="AA144">
            <v>7</v>
          </cell>
          <cell r="AB144">
            <v>31</v>
          </cell>
          <cell r="AC144">
            <v>221046154.97993773</v>
          </cell>
          <cell r="AD144">
            <v>-1663583.9444444443</v>
          </cell>
          <cell r="AE144">
            <v>1566918.2813854998</v>
          </cell>
          <cell r="AF144">
            <v>-96665.663058944512</v>
          </cell>
          <cell r="AG144">
            <v>220949489.3168788</v>
          </cell>
        </row>
        <row r="145">
          <cell r="Z145">
            <v>39722</v>
          </cell>
          <cell r="AA145">
            <v>7</v>
          </cell>
          <cell r="AB145">
            <v>30</v>
          </cell>
          <cell r="AC145">
            <v>220949489.3168788</v>
          </cell>
          <cell r="AD145">
            <v>-1663583.9444444443</v>
          </cell>
          <cell r="AE145">
            <v>1515709.405714297</v>
          </cell>
          <cell r="AF145">
            <v>-147874.53873014729</v>
          </cell>
          <cell r="AG145">
            <v>220801614.77814865</v>
          </cell>
        </row>
        <row r="146">
          <cell r="Z146">
            <v>39753</v>
          </cell>
          <cell r="AA146">
            <v>7</v>
          </cell>
          <cell r="AB146">
            <v>31</v>
          </cell>
          <cell r="AC146">
            <v>220801614.77814865</v>
          </cell>
          <cell r="AD146">
            <v>-1663583.9444444443</v>
          </cell>
          <cell r="AE146">
            <v>1565184.8220871382</v>
          </cell>
          <cell r="AF146">
            <v>-98399.122357306071</v>
          </cell>
          <cell r="AG146">
            <v>220703215.65579134</v>
          </cell>
        </row>
        <row r="147">
          <cell r="Z147">
            <v>39783</v>
          </cell>
          <cell r="AA147">
            <v>7</v>
          </cell>
          <cell r="AB147">
            <v>30</v>
          </cell>
          <cell r="AC147">
            <v>220703215.65579134</v>
          </cell>
          <cell r="AD147">
            <v>-1663583.9444444443</v>
          </cell>
          <cell r="AE147">
            <v>1514019.9729591273</v>
          </cell>
          <cell r="AF147">
            <v>-149563.97148531699</v>
          </cell>
          <cell r="AG147">
            <v>220553651.68430603</v>
          </cell>
        </row>
        <row r="148">
          <cell r="Z148">
            <v>39814</v>
          </cell>
          <cell r="AA148">
            <v>8</v>
          </cell>
          <cell r="AB148">
            <v>31</v>
          </cell>
          <cell r="AC148">
            <v>220553651.68430603</v>
          </cell>
          <cell r="AD148">
            <v>-1663583.9444444443</v>
          </cell>
          <cell r="AE148">
            <v>1563427.0991134625</v>
          </cell>
          <cell r="AF148">
            <v>-100156.84533098177</v>
          </cell>
          <cell r="AG148">
            <v>220453494.83897504</v>
          </cell>
        </row>
        <row r="149">
          <cell r="Z149">
            <v>39845</v>
          </cell>
          <cell r="AA149">
            <v>8</v>
          </cell>
          <cell r="AB149">
            <v>31</v>
          </cell>
          <cell r="AC149">
            <v>220453494.83897504</v>
          </cell>
          <cell r="AD149">
            <v>-1663583.9444444443</v>
          </cell>
          <cell r="AE149">
            <v>1562717.1225387999</v>
          </cell>
          <cell r="AF149">
            <v>-100866.82190564438</v>
          </cell>
          <cell r="AG149">
            <v>220352628.0170694</v>
          </cell>
        </row>
        <row r="150">
          <cell r="Z150">
            <v>39873</v>
          </cell>
          <cell r="AA150">
            <v>8</v>
          </cell>
          <cell r="AB150">
            <v>28</v>
          </cell>
          <cell r="AC150">
            <v>220352628.0170694</v>
          </cell>
          <cell r="AD150">
            <v>-1663583.9444444443</v>
          </cell>
          <cell r="AE150">
            <v>1410840.6183655607</v>
          </cell>
          <cell r="AF150">
            <v>-252743.32607888361</v>
          </cell>
          <cell r="AG150">
            <v>220099884.69099051</v>
          </cell>
        </row>
        <row r="151">
          <cell r="Z151">
            <v>39904</v>
          </cell>
          <cell r="AA151">
            <v>8</v>
          </cell>
          <cell r="AB151">
            <v>31</v>
          </cell>
          <cell r="AC151">
            <v>220099884.69099051</v>
          </cell>
          <cell r="AD151">
            <v>-1663583.9444444443</v>
          </cell>
          <cell r="AE151">
            <v>1560210.504835313</v>
          </cell>
          <cell r="AF151">
            <v>-103373.43960913131</v>
          </cell>
          <cell r="AG151">
            <v>219996511.25138137</v>
          </cell>
        </row>
        <row r="152">
          <cell r="Z152">
            <v>39934</v>
          </cell>
          <cell r="AA152">
            <v>8</v>
          </cell>
          <cell r="AB152">
            <v>30</v>
          </cell>
          <cell r="AC152">
            <v>219996511.25138137</v>
          </cell>
          <cell r="AD152">
            <v>-1663583.9444444443</v>
          </cell>
          <cell r="AE152">
            <v>1509171.9938298897</v>
          </cell>
          <cell r="AF152">
            <v>-154411.95061455457</v>
          </cell>
          <cell r="AG152">
            <v>219842099.30076683</v>
          </cell>
        </row>
        <row r="153">
          <cell r="Z153">
            <v>39965</v>
          </cell>
          <cell r="AA153">
            <v>8</v>
          </cell>
          <cell r="AB153">
            <v>31</v>
          </cell>
          <cell r="AC153">
            <v>219842099.30076683</v>
          </cell>
          <cell r="AD153">
            <v>-1663583.9444444443</v>
          </cell>
          <cell r="AE153">
            <v>1558383.1550646182</v>
          </cell>
          <cell r="AF153">
            <v>-105200.78937982605</v>
          </cell>
          <cell r="AG153">
            <v>219736898.51138699</v>
          </cell>
        </row>
        <row r="154">
          <cell r="Z154">
            <v>39995</v>
          </cell>
          <cell r="AA154">
            <v>8</v>
          </cell>
          <cell r="AB154">
            <v>30</v>
          </cell>
          <cell r="AC154">
            <v>219736898.51138699</v>
          </cell>
          <cell r="AD154">
            <v>-1663583.9444444443</v>
          </cell>
          <cell r="AE154">
            <v>1507391.0552403987</v>
          </cell>
          <cell r="AF154">
            <v>-156192.88920404552</v>
          </cell>
          <cell r="AG154">
            <v>219580705.62218294</v>
          </cell>
        </row>
        <row r="155">
          <cell r="Z155">
            <v>40026</v>
          </cell>
          <cell r="AA155">
            <v>8</v>
          </cell>
          <cell r="AB155">
            <v>31</v>
          </cell>
          <cell r="AC155">
            <v>219580705.62218294</v>
          </cell>
          <cell r="AD155">
            <v>-1663583.9444444443</v>
          </cell>
          <cell r="AE155">
            <v>1556530.227409537</v>
          </cell>
          <cell r="AF155">
            <v>-107053.71703490731</v>
          </cell>
          <cell r="AG155">
            <v>219473651.90514803</v>
          </cell>
        </row>
        <row r="156">
          <cell r="Z156">
            <v>40057</v>
          </cell>
          <cell r="AA156">
            <v>8</v>
          </cell>
          <cell r="AB156">
            <v>31</v>
          </cell>
          <cell r="AC156">
            <v>219473651.90514803</v>
          </cell>
          <cell r="AD156">
            <v>-1663583.9444444443</v>
          </cell>
          <cell r="AE156">
            <v>1555771.3613422783</v>
          </cell>
          <cell r="AF156">
            <v>-107812.58310216595</v>
          </cell>
          <cell r="AG156">
            <v>219365839.32204586</v>
          </cell>
        </row>
        <row r="157">
          <cell r="Z157">
            <v>40087</v>
          </cell>
          <cell r="AA157">
            <v>8</v>
          </cell>
          <cell r="AB157">
            <v>30</v>
          </cell>
          <cell r="AC157">
            <v>219365839.32204586</v>
          </cell>
          <cell r="AD157">
            <v>-1663583.9444444443</v>
          </cell>
          <cell r="AE157">
            <v>1504845.5960718805</v>
          </cell>
          <cell r="AF157">
            <v>-158738.34837256372</v>
          </cell>
          <cell r="AG157">
            <v>219207100.97367328</v>
          </cell>
        </row>
        <row r="158">
          <cell r="Z158">
            <v>40118</v>
          </cell>
          <cell r="AA158">
            <v>8</v>
          </cell>
          <cell r="AB158">
            <v>31</v>
          </cell>
          <cell r="AC158">
            <v>219207100.97367328</v>
          </cell>
          <cell r="AD158">
            <v>-1663583.9444444443</v>
          </cell>
          <cell r="AE158">
            <v>1553881.8757392103</v>
          </cell>
          <cell r="AF158">
            <v>-109702.06870523398</v>
          </cell>
          <cell r="AG158">
            <v>219097398.90496805</v>
          </cell>
        </row>
        <row r="159">
          <cell r="Z159">
            <v>40148</v>
          </cell>
          <cell r="AA159">
            <v>8</v>
          </cell>
          <cell r="AB159">
            <v>30</v>
          </cell>
          <cell r="AC159">
            <v>219097398.90496805</v>
          </cell>
          <cell r="AD159">
            <v>-1663583.9444444443</v>
          </cell>
          <cell r="AE159">
            <v>1503004.0997810466</v>
          </cell>
          <cell r="AF159">
            <v>-160579.84466339764</v>
          </cell>
          <cell r="AG159">
            <v>218936819.06030464</v>
          </cell>
        </row>
        <row r="160">
          <cell r="Z160">
            <v>40179</v>
          </cell>
          <cell r="AA160">
            <v>9</v>
          </cell>
          <cell r="AB160">
            <v>31</v>
          </cell>
          <cell r="AC160">
            <v>218936819.06030464</v>
          </cell>
          <cell r="AD160">
            <v>-1663583.9444444443</v>
          </cell>
          <cell r="AE160">
            <v>1551965.9425205411</v>
          </cell>
          <cell r="AF160">
            <v>-111618.00192390312</v>
          </cell>
          <cell r="AG160">
            <v>218825201.05838075</v>
          </cell>
        </row>
        <row r="161">
          <cell r="Z161">
            <v>40210</v>
          </cell>
          <cell r="AA161">
            <v>9</v>
          </cell>
          <cell r="AB161">
            <v>31</v>
          </cell>
          <cell r="AC161">
            <v>218825201.05838075</v>
          </cell>
          <cell r="AD161">
            <v>-1663583.9444444443</v>
          </cell>
          <cell r="AE161">
            <v>1551174.7218464599</v>
          </cell>
          <cell r="AF161">
            <v>-112409.22259798436</v>
          </cell>
          <cell r="AG161">
            <v>218712791.83578277</v>
          </cell>
        </row>
        <row r="162">
          <cell r="Z162">
            <v>40238</v>
          </cell>
          <cell r="AA162">
            <v>9</v>
          </cell>
          <cell r="AB162">
            <v>28</v>
          </cell>
          <cell r="AC162">
            <v>218712791.83578277</v>
          </cell>
          <cell r="AD162">
            <v>-1663583.9444444443</v>
          </cell>
          <cell r="AE162">
            <v>1400341.3222471343</v>
          </cell>
          <cell r="AF162">
            <v>-263242.62219730997</v>
          </cell>
          <cell r="AG162">
            <v>218449549.21358547</v>
          </cell>
        </row>
        <row r="163">
          <cell r="Z163">
            <v>40269</v>
          </cell>
          <cell r="AA163">
            <v>9</v>
          </cell>
          <cell r="AB163">
            <v>31</v>
          </cell>
          <cell r="AC163">
            <v>218449549.21358547</v>
          </cell>
          <cell r="AD163">
            <v>-1663583.9444444443</v>
          </cell>
          <cell r="AE163">
            <v>1548511.8583232318</v>
          </cell>
          <cell r="AF163">
            <v>-115072.08612121246</v>
          </cell>
          <cell r="AG163">
            <v>218334477.12746426</v>
          </cell>
        </row>
        <row r="164">
          <cell r="Z164">
            <v>40299</v>
          </cell>
          <cell r="AA164">
            <v>9</v>
          </cell>
          <cell r="AB164">
            <v>30</v>
          </cell>
          <cell r="AC164">
            <v>218334477.12746426</v>
          </cell>
          <cell r="AD164">
            <v>-1663583.9444444443</v>
          </cell>
          <cell r="AE164">
            <v>1497770.4705132805</v>
          </cell>
          <cell r="AF164">
            <v>-165813.47393116378</v>
          </cell>
          <cell r="AG164">
            <v>218168663.6535331</v>
          </cell>
        </row>
        <row r="165">
          <cell r="Z165">
            <v>40330</v>
          </cell>
          <cell r="AA165">
            <v>9</v>
          </cell>
          <cell r="AB165">
            <v>31</v>
          </cell>
          <cell r="AC165">
            <v>218168663.6535331</v>
          </cell>
          <cell r="AD165">
            <v>-1663583.9444444443</v>
          </cell>
          <cell r="AE165">
            <v>1546520.7595906472</v>
          </cell>
          <cell r="AF165">
            <v>-117063.18485379708</v>
          </cell>
          <cell r="AG165">
            <v>218051600.46867931</v>
          </cell>
        </row>
        <row r="166">
          <cell r="Z166">
            <v>40360</v>
          </cell>
          <cell r="AA166">
            <v>9</v>
          </cell>
          <cell r="AB166">
            <v>30</v>
          </cell>
          <cell r="AC166">
            <v>218051600.46867931</v>
          </cell>
          <cell r="AD166">
            <v>-1663583.9444444443</v>
          </cell>
          <cell r="AE166">
            <v>1495829.9418716303</v>
          </cell>
          <cell r="AF166">
            <v>-167754.002572814</v>
          </cell>
          <cell r="AG166">
            <v>217883846.4661065</v>
          </cell>
        </row>
        <row r="167">
          <cell r="Z167">
            <v>40391</v>
          </cell>
          <cell r="AA167">
            <v>9</v>
          </cell>
          <cell r="AB167">
            <v>31</v>
          </cell>
          <cell r="AC167">
            <v>217883846.4661065</v>
          </cell>
          <cell r="AD167">
            <v>-1663583.9444444443</v>
          </cell>
          <cell r="AE167">
            <v>1544501.7909373718</v>
          </cell>
          <cell r="AF167">
            <v>-119082.15350707248</v>
          </cell>
          <cell r="AG167">
            <v>217764764.31259942</v>
          </cell>
        </row>
        <row r="168">
          <cell r="Z168">
            <v>40422</v>
          </cell>
          <cell r="AA168">
            <v>9</v>
          </cell>
          <cell r="AB168">
            <v>31</v>
          </cell>
          <cell r="AC168">
            <v>217764764.31259942</v>
          </cell>
          <cell r="AD168">
            <v>-1663583.9444444443</v>
          </cell>
          <cell r="AE168">
            <v>1543657.6595235777</v>
          </cell>
          <cell r="AF168">
            <v>-119926.2849208666</v>
          </cell>
          <cell r="AG168">
            <v>217644838.02767855</v>
          </cell>
        </row>
        <row r="169">
          <cell r="Z169">
            <v>40452</v>
          </cell>
          <cell r="AA169">
            <v>9</v>
          </cell>
          <cell r="AB169">
            <v>30</v>
          </cell>
          <cell r="AC169">
            <v>217644838.02767855</v>
          </cell>
          <cell r="AD169">
            <v>-1663583.9444444443</v>
          </cell>
          <cell r="AE169">
            <v>1493039.5590577922</v>
          </cell>
          <cell r="AF169">
            <v>-170544.38538665208</v>
          </cell>
          <cell r="AG169">
            <v>217474293.6422919</v>
          </cell>
        </row>
        <row r="170">
          <cell r="Z170">
            <v>40483</v>
          </cell>
          <cell r="AA170">
            <v>9</v>
          </cell>
          <cell r="AB170">
            <v>31</v>
          </cell>
          <cell r="AC170">
            <v>217474293.6422919</v>
          </cell>
          <cell r="AD170">
            <v>-1663583.9444444443</v>
          </cell>
          <cell r="AE170">
            <v>1541598.6153228201</v>
          </cell>
          <cell r="AF170">
            <v>-121985.32912162412</v>
          </cell>
          <cell r="AG170">
            <v>217352308.31317028</v>
          </cell>
        </row>
        <row r="171">
          <cell r="Z171">
            <v>40513</v>
          </cell>
          <cell r="AA171">
            <v>9</v>
          </cell>
          <cell r="AB171">
            <v>30</v>
          </cell>
          <cell r="AC171">
            <v>217352308.31317028</v>
          </cell>
          <cell r="AD171">
            <v>-1663583.9444444443</v>
          </cell>
          <cell r="AE171">
            <v>1491032.8106326116</v>
          </cell>
          <cell r="AF171">
            <v>-172551.13381183264</v>
          </cell>
          <cell r="AG171">
            <v>217179757.17935845</v>
          </cell>
        </row>
        <row r="172">
          <cell r="Z172">
            <v>40544</v>
          </cell>
          <cell r="AA172">
            <v>10</v>
          </cell>
          <cell r="AB172">
            <v>31</v>
          </cell>
          <cell r="AC172">
            <v>217179757.17935845</v>
          </cell>
          <cell r="AD172">
            <v>-1663583.9444444443</v>
          </cell>
          <cell r="AE172">
            <v>1539510.7501511916</v>
          </cell>
          <cell r="AF172">
            <v>-124073.19429325266</v>
          </cell>
          <cell r="AG172">
            <v>217055683.98506519</v>
          </cell>
        </row>
        <row r="173">
          <cell r="Z173">
            <v>40575</v>
          </cell>
          <cell r="AA173">
            <v>10</v>
          </cell>
          <cell r="AB173">
            <v>31</v>
          </cell>
          <cell r="AC173">
            <v>217055683.98506519</v>
          </cell>
          <cell r="AD173">
            <v>-1663583.9444444443</v>
          </cell>
          <cell r="AE173">
            <v>1538631.2390084364</v>
          </cell>
          <cell r="AF173">
            <v>-124952.70543600782</v>
          </cell>
          <cell r="AG173">
            <v>216930731.27962917</v>
          </cell>
        </row>
        <row r="174">
          <cell r="Z174">
            <v>40603</v>
          </cell>
          <cell r="AA174">
            <v>10</v>
          </cell>
          <cell r="AB174">
            <v>28</v>
          </cell>
          <cell r="AC174">
            <v>216930731.27962917</v>
          </cell>
          <cell r="AD174">
            <v>-1663583.9444444443</v>
          </cell>
          <cell r="AE174">
            <v>1388931.4133223637</v>
          </cell>
          <cell r="AF174">
            <v>-274652.53112208052</v>
          </cell>
          <cell r="AG174">
            <v>216656078.74850708</v>
          </cell>
        </row>
        <row r="175">
          <cell r="Z175">
            <v>40634</v>
          </cell>
          <cell r="AA175">
            <v>10</v>
          </cell>
          <cell r="AB175">
            <v>31</v>
          </cell>
          <cell r="AC175">
            <v>216656078.74850708</v>
          </cell>
          <cell r="AD175">
            <v>-1663583.9444444443</v>
          </cell>
          <cell r="AE175">
            <v>1535798.5783337592</v>
          </cell>
          <cell r="AF175">
            <v>-127785.36611068505</v>
          </cell>
          <cell r="AG175">
            <v>216528293.3823964</v>
          </cell>
        </row>
        <row r="176">
          <cell r="Z176">
            <v>40664</v>
          </cell>
          <cell r="AA176">
            <v>10</v>
          </cell>
          <cell r="AB176">
            <v>30</v>
          </cell>
          <cell r="AC176">
            <v>216528293.3823964</v>
          </cell>
          <cell r="AD176">
            <v>-1663583.9444444443</v>
          </cell>
          <cell r="AE176">
            <v>1485380.0834645855</v>
          </cell>
          <cell r="AF176">
            <v>-178203.86097985879</v>
          </cell>
          <cell r="AG176">
            <v>216350089.52141654</v>
          </cell>
        </row>
        <row r="177">
          <cell r="Z177">
            <v>40695</v>
          </cell>
          <cell r="AA177">
            <v>10</v>
          </cell>
          <cell r="AB177">
            <v>31</v>
          </cell>
          <cell r="AC177">
            <v>216350089.52141654</v>
          </cell>
          <cell r="AD177">
            <v>-1663583.9444444443</v>
          </cell>
          <cell r="AE177">
            <v>1533629.5285537317</v>
          </cell>
          <cell r="AF177">
            <v>-129954.41589071252</v>
          </cell>
          <cell r="AG177">
            <v>216220135.10552582</v>
          </cell>
        </row>
        <row r="178">
          <cell r="Z178">
            <v>40725</v>
          </cell>
          <cell r="AA178">
            <v>10</v>
          </cell>
          <cell r="AB178">
            <v>30</v>
          </cell>
          <cell r="AC178">
            <v>216220135.10552582</v>
          </cell>
          <cell r="AD178">
            <v>-1663583.9444444443</v>
          </cell>
          <cell r="AE178">
            <v>1483266.1233909708</v>
          </cell>
          <cell r="AF178">
            <v>-180317.82105347351</v>
          </cell>
          <cell r="AG178">
            <v>216039817.28447235</v>
          </cell>
        </row>
        <row r="179">
          <cell r="Z179">
            <v>40756</v>
          </cell>
          <cell r="AA179">
            <v>10</v>
          </cell>
          <cell r="AB179">
            <v>31</v>
          </cell>
          <cell r="AC179">
            <v>216039817.28447235</v>
          </cell>
          <cell r="AD179">
            <v>-1663583.9444444443</v>
          </cell>
          <cell r="AE179">
            <v>1531430.118026467</v>
          </cell>
          <cell r="AF179">
            <v>-132153.82641797722</v>
          </cell>
          <cell r="AG179">
            <v>215907663.45805436</v>
          </cell>
        </row>
        <row r="180">
          <cell r="Z180">
            <v>40787</v>
          </cell>
          <cell r="AA180">
            <v>10</v>
          </cell>
          <cell r="AB180">
            <v>31</v>
          </cell>
          <cell r="AC180">
            <v>215907663.45805436</v>
          </cell>
          <cell r="AD180">
            <v>-1663583.9444444443</v>
          </cell>
          <cell r="AE180">
            <v>1530493.3261307285</v>
          </cell>
          <cell r="AF180">
            <v>-133090.61831371579</v>
          </cell>
          <cell r="AG180">
            <v>215774572.83974063</v>
          </cell>
        </row>
        <row r="181">
          <cell r="Z181">
            <v>40817</v>
          </cell>
          <cell r="AA181">
            <v>10</v>
          </cell>
          <cell r="AB181">
            <v>30</v>
          </cell>
          <cell r="AC181">
            <v>215774572.83974063</v>
          </cell>
          <cell r="AD181">
            <v>-1663583.9444444443</v>
          </cell>
          <cell r="AE181">
            <v>1480209.5744975111</v>
          </cell>
          <cell r="AF181">
            <v>-183374.36994693312</v>
          </cell>
          <cell r="AG181">
            <v>215591198.46979371</v>
          </cell>
        </row>
        <row r="182">
          <cell r="Z182">
            <v>40848</v>
          </cell>
          <cell r="AA182">
            <v>10</v>
          </cell>
          <cell r="AB182">
            <v>31</v>
          </cell>
          <cell r="AC182">
            <v>215591198.46979371</v>
          </cell>
          <cell r="AD182">
            <v>-1663583.9444444443</v>
          </cell>
          <cell r="AE182">
            <v>1528250.0173721162</v>
          </cell>
          <cell r="AF182">
            <v>-135333.92707232805</v>
          </cell>
          <cell r="AG182">
            <v>215455864.54272139</v>
          </cell>
        </row>
        <row r="183">
          <cell r="Z183">
            <v>40878</v>
          </cell>
          <cell r="AA183">
            <v>10</v>
          </cell>
          <cell r="AB183">
            <v>30</v>
          </cell>
          <cell r="AC183">
            <v>215455864.54272139</v>
          </cell>
          <cell r="AD183">
            <v>-1663583.9444444443</v>
          </cell>
          <cell r="AE183">
            <v>1478023.2414810159</v>
          </cell>
          <cell r="AF183">
            <v>-185560.70296342834</v>
          </cell>
          <cell r="AG183">
            <v>215270303.83975795</v>
          </cell>
        </row>
        <row r="184">
          <cell r="Z184">
            <v>40909</v>
          </cell>
          <cell r="AA184">
            <v>11</v>
          </cell>
          <cell r="AB184">
            <v>31</v>
          </cell>
          <cell r="AC184">
            <v>215270303.83975795</v>
          </cell>
          <cell r="AD184">
            <v>-1663583.9444444443</v>
          </cell>
          <cell r="AE184">
            <v>1525975.3084442585</v>
          </cell>
          <cell r="AF184">
            <v>-137608.63600018574</v>
          </cell>
          <cell r="AG184">
            <v>215132695.20375776</v>
          </cell>
        </row>
        <row r="185">
          <cell r="Z185">
            <v>40940</v>
          </cell>
          <cell r="AA185">
            <v>11</v>
          </cell>
          <cell r="AB185">
            <v>31</v>
          </cell>
          <cell r="AC185">
            <v>215132695.20375776</v>
          </cell>
          <cell r="AD185">
            <v>-1663583.9444444443</v>
          </cell>
          <cell r="AE185">
            <v>1524999.8493260269</v>
          </cell>
          <cell r="AF185">
            <v>-138584.0951184174</v>
          </cell>
          <cell r="AG185">
            <v>214994111.10863936</v>
          </cell>
        </row>
        <row r="186">
          <cell r="Z186">
            <v>40969</v>
          </cell>
          <cell r="AA186">
            <v>11</v>
          </cell>
          <cell r="AB186">
            <v>29</v>
          </cell>
          <cell r="AC186">
            <v>214994111.10863936</v>
          </cell>
          <cell r="AD186">
            <v>-1663583.9444444443</v>
          </cell>
          <cell r="AE186">
            <v>1425693.7674237341</v>
          </cell>
          <cell r="AF186">
            <v>-237890.17702071019</v>
          </cell>
          <cell r="AG186">
            <v>214756220.93161866</v>
          </cell>
        </row>
        <row r="187">
          <cell r="Z187">
            <v>41000</v>
          </cell>
          <cell r="AA187">
            <v>11</v>
          </cell>
          <cell r="AB187">
            <v>31</v>
          </cell>
          <cell r="AC187">
            <v>214756220.93161866</v>
          </cell>
          <cell r="AD187">
            <v>-1663583.9444444443</v>
          </cell>
          <cell r="AE187">
            <v>1522331.1559052363</v>
          </cell>
          <cell r="AF187">
            <v>-141252.78853920801</v>
          </cell>
          <cell r="AG187">
            <v>214614968.14307946</v>
          </cell>
        </row>
        <row r="188">
          <cell r="Z188">
            <v>41030</v>
          </cell>
          <cell r="AA188">
            <v>11</v>
          </cell>
          <cell r="AB188">
            <v>30</v>
          </cell>
          <cell r="AC188">
            <v>214614968.14307946</v>
          </cell>
          <cell r="AD188">
            <v>-1663583.9444444443</v>
          </cell>
          <cell r="AE188">
            <v>1472254.7077491246</v>
          </cell>
          <cell r="AF188">
            <v>-191329.23669531965</v>
          </cell>
          <cell r="AG188">
            <v>214423638.90638414</v>
          </cell>
        </row>
        <row r="189">
          <cell r="Z189">
            <v>41061</v>
          </cell>
          <cell r="AA189">
            <v>11</v>
          </cell>
          <cell r="AB189">
            <v>31</v>
          </cell>
          <cell r="AC189">
            <v>214423638.90638414</v>
          </cell>
          <cell r="AD189">
            <v>-1663583.9444444443</v>
          </cell>
          <cell r="AE189">
            <v>1519973.5991522246</v>
          </cell>
          <cell r="AF189">
            <v>-143610.34529221966</v>
          </cell>
          <cell r="AG189">
            <v>214280028.56109193</v>
          </cell>
        </row>
        <row r="190">
          <cell r="Z190">
            <v>41091</v>
          </cell>
          <cell r="AA190">
            <v>11</v>
          </cell>
          <cell r="AB190">
            <v>30</v>
          </cell>
          <cell r="AC190">
            <v>214280028.56109193</v>
          </cell>
          <cell r="AD190">
            <v>-1663583.9444444443</v>
          </cell>
          <cell r="AE190">
            <v>1469957.0284182781</v>
          </cell>
          <cell r="AF190">
            <v>-193626.91602616617</v>
          </cell>
          <cell r="AG190">
            <v>214086401.64506575</v>
          </cell>
        </row>
        <row r="191">
          <cell r="Z191">
            <v>41122</v>
          </cell>
          <cell r="AA191">
            <v>11</v>
          </cell>
          <cell r="AB191">
            <v>31</v>
          </cell>
          <cell r="AC191">
            <v>214086401.64506575</v>
          </cell>
          <cell r="AD191">
            <v>-1663583.9444444443</v>
          </cell>
          <cell r="AE191">
            <v>1517583.0430714274</v>
          </cell>
          <cell r="AF191">
            <v>-146000.90137301688</v>
          </cell>
          <cell r="AG191">
            <v>213940400.74369273</v>
          </cell>
        </row>
        <row r="192">
          <cell r="Z192">
            <v>41153</v>
          </cell>
          <cell r="AA192">
            <v>11</v>
          </cell>
          <cell r="AB192">
            <v>31</v>
          </cell>
          <cell r="AC192">
            <v>213940400.74369273</v>
          </cell>
          <cell r="AD192">
            <v>-1663583.9444444443</v>
          </cell>
          <cell r="AE192">
            <v>1516548.0941419564</v>
          </cell>
          <cell r="AF192">
            <v>-147035.85030248784</v>
          </cell>
          <cell r="AG192">
            <v>213793364.89339024</v>
          </cell>
        </row>
        <row r="193">
          <cell r="Z193">
            <v>41183</v>
          </cell>
          <cell r="AA193">
            <v>11</v>
          </cell>
          <cell r="AB193">
            <v>30</v>
          </cell>
          <cell r="AC193">
            <v>213793364.89339024</v>
          </cell>
          <cell r="AD193">
            <v>-1663583.9444444443</v>
          </cell>
          <cell r="AE193">
            <v>1466618.5246686859</v>
          </cell>
          <cell r="AF193">
            <v>-196965.4197757584</v>
          </cell>
          <cell r="AG193">
            <v>213596399.47361448</v>
          </cell>
        </row>
        <row r="194">
          <cell r="Z194">
            <v>41214</v>
          </cell>
          <cell r="AA194">
            <v>11</v>
          </cell>
          <cell r="AB194">
            <v>31</v>
          </cell>
          <cell r="AC194">
            <v>213596399.47361448</v>
          </cell>
          <cell r="AD194">
            <v>-1663583.9444444443</v>
          </cell>
          <cell r="AE194">
            <v>1514109.5903871439</v>
          </cell>
          <cell r="AF194">
            <v>-149474.35405730037</v>
          </cell>
          <cell r="AG194">
            <v>213446925.11955717</v>
          </cell>
        </row>
        <row r="195">
          <cell r="Z195">
            <v>41244</v>
          </cell>
          <cell r="AA195">
            <v>11</v>
          </cell>
          <cell r="AB195">
            <v>30</v>
          </cell>
          <cell r="AC195">
            <v>213446925.11955717</v>
          </cell>
          <cell r="AD195">
            <v>-1663583.9444444443</v>
          </cell>
          <cell r="AE195">
            <v>1464241.9542347111</v>
          </cell>
          <cell r="AF195">
            <v>-199341.99020973314</v>
          </cell>
          <cell r="AG195">
            <v>213247583.12934744</v>
          </cell>
        </row>
        <row r="196">
          <cell r="Z196">
            <v>41275</v>
          </cell>
          <cell r="AA196">
            <v>12</v>
          </cell>
          <cell r="AB196">
            <v>31</v>
          </cell>
          <cell r="AC196">
            <v>213247583.12934744</v>
          </cell>
          <cell r="AD196">
            <v>-1663583.9444444443</v>
          </cell>
          <cell r="AE196">
            <v>1511636.9542685573</v>
          </cell>
          <cell r="AF196">
            <v>-151946.99017588701</v>
          </cell>
          <cell r="AG196">
            <v>213095636.13917157</v>
          </cell>
        </row>
        <row r="197">
          <cell r="Z197">
            <v>41306</v>
          </cell>
          <cell r="AA197">
            <v>12</v>
          </cell>
          <cell r="AB197">
            <v>31</v>
          </cell>
          <cell r="AC197">
            <v>213095636.13917157</v>
          </cell>
          <cell r="AD197">
            <v>-1663583.9444444443</v>
          </cell>
          <cell r="AE197">
            <v>1510559.8556113576</v>
          </cell>
          <cell r="AF197">
            <v>-153024.08883308666</v>
          </cell>
          <cell r="AG197">
            <v>212942612.05033848</v>
          </cell>
        </row>
        <row r="198">
          <cell r="Z198">
            <v>41334</v>
          </cell>
          <cell r="AA198">
            <v>12</v>
          </cell>
          <cell r="AB198">
            <v>28</v>
          </cell>
          <cell r="AC198">
            <v>212942612.05033848</v>
          </cell>
          <cell r="AD198">
            <v>-1663583.9444444443</v>
          </cell>
          <cell r="AE198">
            <v>1363396.8841896672</v>
          </cell>
          <cell r="AF198">
            <v>-300187.06025477708</v>
          </cell>
          <cell r="AG198">
            <v>212642424.99008369</v>
          </cell>
        </row>
        <row r="199">
          <cell r="Z199">
            <v>41365</v>
          </cell>
          <cell r="AA199">
            <v>12</v>
          </cell>
          <cell r="AB199">
            <v>31</v>
          </cell>
          <cell r="AC199">
            <v>212642424.99008369</v>
          </cell>
          <cell r="AD199">
            <v>-1663583.9444444443</v>
          </cell>
          <cell r="AE199">
            <v>1507347.2015170215</v>
          </cell>
          <cell r="AF199">
            <v>-156236.74292742275</v>
          </cell>
          <cell r="AG199">
            <v>212486188.24715626</v>
          </cell>
        </row>
        <row r="200">
          <cell r="Z200">
            <v>41395</v>
          </cell>
          <cell r="AA200">
            <v>12</v>
          </cell>
          <cell r="AB200">
            <v>30</v>
          </cell>
          <cell r="AC200">
            <v>212486188.24715626</v>
          </cell>
          <cell r="AD200">
            <v>-1663583.9444444443</v>
          </cell>
          <cell r="AE200">
            <v>1457651.3170786046</v>
          </cell>
          <cell r="AF200">
            <v>-205932.62736583967</v>
          </cell>
          <cell r="AG200">
            <v>212280255.61979043</v>
          </cell>
        </row>
        <row r="201">
          <cell r="Z201">
            <v>41426</v>
          </cell>
          <cell r="AA201">
            <v>12</v>
          </cell>
          <cell r="AB201">
            <v>31</v>
          </cell>
          <cell r="AC201">
            <v>212280255.61979043</v>
          </cell>
          <cell r="AD201">
            <v>-1663583.9444444443</v>
          </cell>
          <cell r="AE201">
            <v>1504779.9105034235</v>
          </cell>
          <cell r="AF201">
            <v>-158804.03394102072</v>
          </cell>
          <cell r="AG201">
            <v>212121451.5858494</v>
          </cell>
        </row>
        <row r="202">
          <cell r="Z202">
            <v>41456</v>
          </cell>
          <cell r="AA202">
            <v>12</v>
          </cell>
          <cell r="AB202">
            <v>30</v>
          </cell>
          <cell r="AC202">
            <v>212121451.5858494</v>
          </cell>
          <cell r="AD202">
            <v>-1663583.9444444443</v>
          </cell>
          <cell r="AE202">
            <v>1455149.2303353364</v>
          </cell>
          <cell r="AF202">
            <v>-208434.71410910785</v>
          </cell>
          <cell r="AG202">
            <v>211913016.87174028</v>
          </cell>
        </row>
        <row r="203">
          <cell r="Z203">
            <v>41487</v>
          </cell>
          <cell r="AA203">
            <v>12</v>
          </cell>
          <cell r="AB203">
            <v>31</v>
          </cell>
          <cell r="AC203">
            <v>211913016.87174028</v>
          </cell>
          <cell r="AD203">
            <v>-1663583.9444444443</v>
          </cell>
          <cell r="AE203">
            <v>1502176.6844576905</v>
          </cell>
          <cell r="AF203">
            <v>-161407.25998675381</v>
          </cell>
          <cell r="AG203">
            <v>211751609.61175352</v>
          </cell>
        </row>
        <row r="204">
          <cell r="Z204">
            <v>41518</v>
          </cell>
          <cell r="AA204">
            <v>12</v>
          </cell>
          <cell r="AB204">
            <v>31</v>
          </cell>
          <cell r="AC204">
            <v>211751609.61175352</v>
          </cell>
          <cell r="AD204">
            <v>-1663583.9444444443</v>
          </cell>
          <cell r="AE204">
            <v>1501032.5252822253</v>
          </cell>
          <cell r="AF204">
            <v>-162551.41916221892</v>
          </cell>
          <cell r="AG204">
            <v>211589058.19259131</v>
          </cell>
        </row>
        <row r="205">
          <cell r="Z205">
            <v>41548</v>
          </cell>
          <cell r="AA205">
            <v>12</v>
          </cell>
          <cell r="AB205">
            <v>30</v>
          </cell>
          <cell r="AC205">
            <v>211589058.19259131</v>
          </cell>
          <cell r="AD205">
            <v>-1663583.9444444443</v>
          </cell>
          <cell r="AE205">
            <v>1451497.021515138</v>
          </cell>
          <cell r="AF205">
            <v>-212086.92292930628</v>
          </cell>
          <cell r="AG205">
            <v>211376971.26966199</v>
          </cell>
        </row>
        <row r="206">
          <cell r="Z206">
            <v>41579</v>
          </cell>
          <cell r="AA206">
            <v>12</v>
          </cell>
          <cell r="AB206">
            <v>31</v>
          </cell>
          <cell r="AC206">
            <v>211376971.26966199</v>
          </cell>
          <cell r="AD206">
            <v>-1663583.9444444443</v>
          </cell>
          <cell r="AE206">
            <v>1498376.8461224388</v>
          </cell>
          <cell r="AF206">
            <v>-165207.09832200548</v>
          </cell>
          <cell r="AG206">
            <v>211211764.17133999</v>
          </cell>
        </row>
        <row r="207">
          <cell r="Z207">
            <v>41609</v>
          </cell>
          <cell r="AA207">
            <v>12</v>
          </cell>
          <cell r="AB207">
            <v>30</v>
          </cell>
          <cell r="AC207">
            <v>211211764.17133999</v>
          </cell>
          <cell r="AD207">
            <v>-1663583.9444444443</v>
          </cell>
          <cell r="AE207">
            <v>1448908.7915151571</v>
          </cell>
          <cell r="AF207">
            <v>-214675.15292928717</v>
          </cell>
          <cell r="AG207">
            <v>210997089.01841071</v>
          </cell>
        </row>
        <row r="208">
          <cell r="Z208">
            <v>41640</v>
          </cell>
          <cell r="AA208">
            <v>13</v>
          </cell>
          <cell r="AB208">
            <v>31</v>
          </cell>
          <cell r="AC208">
            <v>210997089.01841071</v>
          </cell>
          <cell r="AD208">
            <v>-1663583.9444444443</v>
          </cell>
          <cell r="AE208">
            <v>1495683.9947389187</v>
          </cell>
          <cell r="AF208">
            <v>-167899.94970552553</v>
          </cell>
          <cell r="AG208">
            <v>210829189.0687052</v>
          </cell>
        </row>
        <row r="209">
          <cell r="Z209">
            <v>41671</v>
          </cell>
          <cell r="AA209">
            <v>13</v>
          </cell>
          <cell r="AB209">
            <v>31</v>
          </cell>
          <cell r="AC209">
            <v>210829189.0687052</v>
          </cell>
          <cell r="AD209">
            <v>-1663583.9444444443</v>
          </cell>
          <cell r="AE209">
            <v>1494493.81117449</v>
          </cell>
          <cell r="AF209">
            <v>-169090.13326995424</v>
          </cell>
          <cell r="AG209">
            <v>210660098.93543524</v>
          </cell>
        </row>
        <row r="210">
          <cell r="Z210">
            <v>41699</v>
          </cell>
          <cell r="AA210">
            <v>13</v>
          </cell>
          <cell r="AB210">
            <v>28</v>
          </cell>
          <cell r="AC210">
            <v>210660098.93543524</v>
          </cell>
          <cell r="AD210">
            <v>-1663583.9444444443</v>
          </cell>
          <cell r="AE210">
            <v>1348782.7529971492</v>
          </cell>
          <cell r="AF210">
            <v>-314801.19144729502</v>
          </cell>
          <cell r="AG210">
            <v>210345297.74398795</v>
          </cell>
        </row>
        <row r="211">
          <cell r="Z211">
            <v>41730</v>
          </cell>
          <cell r="AA211">
            <v>13</v>
          </cell>
          <cell r="AB211">
            <v>31</v>
          </cell>
          <cell r="AC211">
            <v>210345297.74398795</v>
          </cell>
          <cell r="AD211">
            <v>-1663583.9444444443</v>
          </cell>
          <cell r="AE211">
            <v>1491063.676128838</v>
          </cell>
          <cell r="AF211">
            <v>-172520.26831560628</v>
          </cell>
          <cell r="AG211">
            <v>210172777.47567233</v>
          </cell>
        </row>
        <row r="212">
          <cell r="Z212">
            <v>41760</v>
          </cell>
          <cell r="AA212">
            <v>13</v>
          </cell>
          <cell r="AB212">
            <v>30</v>
          </cell>
          <cell r="AC212">
            <v>210172777.47567233</v>
          </cell>
          <cell r="AD212">
            <v>-1663583.9444444443</v>
          </cell>
          <cell r="AE212">
            <v>1441781.3620202786</v>
          </cell>
          <cell r="AF212">
            <v>-221802.58242416568</v>
          </cell>
          <cell r="AG212">
            <v>209950974.89324817</v>
          </cell>
        </row>
        <row r="213">
          <cell r="Z213">
            <v>41791</v>
          </cell>
          <cell r="AA213">
            <v>13</v>
          </cell>
          <cell r="AB213">
            <v>31</v>
          </cell>
          <cell r="AC213">
            <v>209950974.89324817</v>
          </cell>
          <cell r="AD213">
            <v>-1663583.9444444443</v>
          </cell>
          <cell r="AE213">
            <v>1488268.4604253653</v>
          </cell>
          <cell r="AF213">
            <v>-175315.48401907901</v>
          </cell>
          <cell r="AG213">
            <v>209775659.4092291</v>
          </cell>
        </row>
        <row r="214">
          <cell r="Z214">
            <v>41821</v>
          </cell>
          <cell r="AA214">
            <v>13</v>
          </cell>
          <cell r="AB214">
            <v>30</v>
          </cell>
          <cell r="AC214">
            <v>209775659.4092291</v>
          </cell>
          <cell r="AD214">
            <v>-1663583.9444444443</v>
          </cell>
          <cell r="AE214">
            <v>1439057.1394373339</v>
          </cell>
          <cell r="AF214">
            <v>-224526.80500711035</v>
          </cell>
          <cell r="AG214">
            <v>209551132.604222</v>
          </cell>
        </row>
        <row r="215">
          <cell r="Z215">
            <v>41852</v>
          </cell>
          <cell r="AA215">
            <v>13</v>
          </cell>
          <cell r="AB215">
            <v>31</v>
          </cell>
          <cell r="AC215">
            <v>209551132.604222</v>
          </cell>
          <cell r="AD215">
            <v>-1663583.9444444443</v>
          </cell>
          <cell r="AE215">
            <v>1485434.119369295</v>
          </cell>
          <cell r="AF215">
            <v>-178149.8250751493</v>
          </cell>
          <cell r="AG215">
            <v>209372982.77914685</v>
          </cell>
        </row>
        <row r="216">
          <cell r="Z216">
            <v>41883</v>
          </cell>
          <cell r="AA216">
            <v>13</v>
          </cell>
          <cell r="AB216">
            <v>31</v>
          </cell>
          <cell r="AC216">
            <v>209372982.77914685</v>
          </cell>
          <cell r="AD216">
            <v>-1663583.9444444443</v>
          </cell>
          <cell r="AE216">
            <v>1484171.2780511042</v>
          </cell>
          <cell r="AF216">
            <v>-179412.6663933401</v>
          </cell>
          <cell r="AG216">
            <v>209193570.11275351</v>
          </cell>
        </row>
        <row r="217">
          <cell r="Z217">
            <v>41913</v>
          </cell>
          <cell r="AA217">
            <v>13</v>
          </cell>
          <cell r="AB217">
            <v>30</v>
          </cell>
          <cell r="AC217">
            <v>209193570.11275351</v>
          </cell>
          <cell r="AD217">
            <v>-1663583.9444444443</v>
          </cell>
          <cell r="AE217">
            <v>1435064.0176412102</v>
          </cell>
          <cell r="AF217">
            <v>-228519.92680323403</v>
          </cell>
          <cell r="AG217">
            <v>208965050.18595028</v>
          </cell>
        </row>
        <row r="218">
          <cell r="Z218">
            <v>41944</v>
          </cell>
          <cell r="AA218">
            <v>13</v>
          </cell>
          <cell r="AB218">
            <v>31</v>
          </cell>
          <cell r="AC218">
            <v>208965050.18595028</v>
          </cell>
          <cell r="AD218">
            <v>-1663583.9444444443</v>
          </cell>
          <cell r="AE218">
            <v>1481279.5876803272</v>
          </cell>
          <cell r="AF218">
            <v>-182304.35676411702</v>
          </cell>
          <cell r="AG218">
            <v>208782745.82918617</v>
          </cell>
        </row>
        <row r="219">
          <cell r="Z219">
            <v>41974</v>
          </cell>
          <cell r="AA219">
            <v>13</v>
          </cell>
          <cell r="AB219">
            <v>30</v>
          </cell>
          <cell r="AC219">
            <v>208782745.82918617</v>
          </cell>
          <cell r="AD219">
            <v>-1663583.9444444443</v>
          </cell>
          <cell r="AE219">
            <v>1432245.7706625725</v>
          </cell>
          <cell r="AF219">
            <v>-231338.1737818718</v>
          </cell>
          <cell r="AG219">
            <v>208551407.6554043</v>
          </cell>
        </row>
        <row r="220">
          <cell r="Z220">
            <v>42005</v>
          </cell>
          <cell r="AA220">
            <v>14</v>
          </cell>
          <cell r="AB220">
            <v>31</v>
          </cell>
          <cell r="AC220">
            <v>208551407.6554043</v>
          </cell>
          <cell r="AD220">
            <v>-1663583.9444444443</v>
          </cell>
          <cell r="AE220">
            <v>1478347.4215762399</v>
          </cell>
          <cell r="AF220">
            <v>-185236.5228682044</v>
          </cell>
          <cell r="AG220">
            <v>208366171.13253608</v>
          </cell>
        </row>
        <row r="221">
          <cell r="Z221">
            <v>42036</v>
          </cell>
          <cell r="AA221">
            <v>14</v>
          </cell>
          <cell r="AB221">
            <v>31</v>
          </cell>
          <cell r="AC221">
            <v>208366171.13253608</v>
          </cell>
          <cell r="AD221">
            <v>-1663583.9444444443</v>
          </cell>
          <cell r="AE221">
            <v>1477034.3451552144</v>
          </cell>
          <cell r="AF221">
            <v>-186549.59928922984</v>
          </cell>
          <cell r="AG221">
            <v>208179621.53324685</v>
          </cell>
        </row>
        <row r="222">
          <cell r="Z222">
            <v>42064</v>
          </cell>
          <cell r="AA222">
            <v>14</v>
          </cell>
          <cell r="AB222">
            <v>28</v>
          </cell>
          <cell r="AC222">
            <v>208179621.53324685</v>
          </cell>
          <cell r="AD222">
            <v>-1663583.9444444443</v>
          </cell>
          <cell r="AE222">
            <v>1332901.125882295</v>
          </cell>
          <cell r="AF222">
            <v>-330682.8185621493</v>
          </cell>
          <cell r="AG222">
            <v>207848938.7146847</v>
          </cell>
        </row>
        <row r="223">
          <cell r="Z223">
            <v>42095</v>
          </cell>
          <cell r="AA223">
            <v>14</v>
          </cell>
          <cell r="AB223">
            <v>31</v>
          </cell>
          <cell r="AC223">
            <v>207848938.7146847</v>
          </cell>
          <cell r="AD223">
            <v>-1663583.9444444443</v>
          </cell>
          <cell r="AE223">
            <v>1473367.8668519382</v>
          </cell>
          <cell r="AF223">
            <v>-190216.07759250607</v>
          </cell>
          <cell r="AG223">
            <v>207658722.6370922</v>
          </cell>
        </row>
        <row r="224">
          <cell r="Z224">
            <v>42125</v>
          </cell>
          <cell r="AA224">
            <v>14</v>
          </cell>
          <cell r="AB224">
            <v>30</v>
          </cell>
          <cell r="AC224">
            <v>207658722.6370922</v>
          </cell>
          <cell r="AD224">
            <v>-1663583.9444444443</v>
          </cell>
          <cell r="AE224">
            <v>1424534.9923767061</v>
          </cell>
          <cell r="AF224">
            <v>-239048.95206773817</v>
          </cell>
          <cell r="AG224">
            <v>207419673.68502447</v>
          </cell>
        </row>
        <row r="225">
          <cell r="Z225">
            <v>42156</v>
          </cell>
          <cell r="AA225">
            <v>14</v>
          </cell>
          <cell r="AB225">
            <v>31</v>
          </cell>
          <cell r="AC225">
            <v>207419673.68502447</v>
          </cell>
          <cell r="AD225">
            <v>-1663583.9444444443</v>
          </cell>
          <cell r="AE225">
            <v>1470324.9583580305</v>
          </cell>
          <cell r="AF225">
            <v>-193258.98608641373</v>
          </cell>
          <cell r="AG225">
            <v>207226414.69893804</v>
          </cell>
        </row>
        <row r="226">
          <cell r="Z226">
            <v>42186</v>
          </cell>
          <cell r="AA226">
            <v>14</v>
          </cell>
          <cell r="AB226">
            <v>30</v>
          </cell>
          <cell r="AC226">
            <v>207226414.69893804</v>
          </cell>
          <cell r="AD226">
            <v>-1663583.9444444443</v>
          </cell>
          <cell r="AE226">
            <v>1421569.3679253843</v>
          </cell>
          <cell r="AF226">
            <v>-242014.57651905995</v>
          </cell>
          <cell r="AG226">
            <v>206984400.12241897</v>
          </cell>
        </row>
        <row r="227">
          <cell r="Z227">
            <v>42217</v>
          </cell>
          <cell r="AA227">
            <v>14</v>
          </cell>
          <cell r="AB227">
            <v>31</v>
          </cell>
          <cell r="AC227">
            <v>206984400.12241897</v>
          </cell>
          <cell r="AD227">
            <v>-1663583.9444444443</v>
          </cell>
          <cell r="AE227">
            <v>1467239.4574918777</v>
          </cell>
          <cell r="AF227">
            <v>-196344.48695256654</v>
          </cell>
          <cell r="AG227">
            <v>206788055.6354664</v>
          </cell>
        </row>
        <row r="228">
          <cell r="Z228">
            <v>42248</v>
          </cell>
          <cell r="AA228">
            <v>14</v>
          </cell>
          <cell r="AB228">
            <v>31</v>
          </cell>
          <cell r="AC228">
            <v>206788055.6354664</v>
          </cell>
          <cell r="AD228">
            <v>-1663583.9444444443</v>
          </cell>
          <cell r="AE228">
            <v>1465847.6406286384</v>
          </cell>
          <cell r="AF228">
            <v>-197736.30381580582</v>
          </cell>
          <cell r="AG228">
            <v>206590319.33165058</v>
          </cell>
        </row>
        <row r="229">
          <cell r="Z229">
            <v>42278</v>
          </cell>
          <cell r="AA229">
            <v>14</v>
          </cell>
          <cell r="AB229">
            <v>30</v>
          </cell>
          <cell r="AC229">
            <v>206590319.33165058</v>
          </cell>
          <cell r="AD229">
            <v>-1663583.9444444443</v>
          </cell>
          <cell r="AE229">
            <v>1417205.7654834425</v>
          </cell>
          <cell r="AF229">
            <v>-246378.1789610018</v>
          </cell>
          <cell r="AG229">
            <v>206343941.15268958</v>
          </cell>
        </row>
        <row r="230">
          <cell r="Z230">
            <v>42309</v>
          </cell>
          <cell r="AA230">
            <v>14</v>
          </cell>
          <cell r="AB230">
            <v>31</v>
          </cell>
          <cell r="AC230">
            <v>206343941.15268958</v>
          </cell>
          <cell r="AD230">
            <v>-1663583.9444444443</v>
          </cell>
          <cell r="AE230">
            <v>1462699.4695955154</v>
          </cell>
          <cell r="AF230">
            <v>-200884.47484892886</v>
          </cell>
          <cell r="AG230">
            <v>206143056.67784065</v>
          </cell>
        </row>
        <row r="231">
          <cell r="Z231">
            <v>42339</v>
          </cell>
          <cell r="AA231">
            <v>14</v>
          </cell>
          <cell r="AB231">
            <v>30</v>
          </cell>
          <cell r="AC231">
            <v>206143056.67784065</v>
          </cell>
          <cell r="AD231">
            <v>-1663583.9444444443</v>
          </cell>
          <cell r="AE231">
            <v>1414137.5519596168</v>
          </cell>
          <cell r="AF231">
            <v>-249446.39248482743</v>
          </cell>
          <cell r="AG231">
            <v>205893610.28535584</v>
          </cell>
        </row>
        <row r="232">
          <cell r="Z232">
            <v>42370</v>
          </cell>
          <cell r="AA232">
            <v>15</v>
          </cell>
          <cell r="AB232">
            <v>31</v>
          </cell>
          <cell r="AC232">
            <v>205893610.28535584</v>
          </cell>
          <cell r="AD232">
            <v>-1663583.9444444443</v>
          </cell>
          <cell r="AE232">
            <v>1459507.2328033331</v>
          </cell>
          <cell r="AF232">
            <v>-204076.71164111118</v>
          </cell>
          <cell r="AG232">
            <v>205689533.57371473</v>
          </cell>
        </row>
        <row r="233">
          <cell r="Z233">
            <v>42401</v>
          </cell>
          <cell r="AA233">
            <v>15</v>
          </cell>
          <cell r="AB233">
            <v>31</v>
          </cell>
          <cell r="AC233">
            <v>205689533.57371473</v>
          </cell>
          <cell r="AD233">
            <v>-1663583.9444444443</v>
          </cell>
          <cell r="AE233">
            <v>1458060.6049246236</v>
          </cell>
          <cell r="AF233">
            <v>-205523.33951982064</v>
          </cell>
          <cell r="AG233">
            <v>205484010.2341949</v>
          </cell>
        </row>
        <row r="234">
          <cell r="Z234">
            <v>42430</v>
          </cell>
          <cell r="AA234">
            <v>15</v>
          </cell>
          <cell r="AB234">
            <v>29</v>
          </cell>
          <cell r="AC234">
            <v>205484010.2341949</v>
          </cell>
          <cell r="AD234">
            <v>-1663583.9444444443</v>
          </cell>
          <cell r="AE234">
            <v>1362629.2887068489</v>
          </cell>
          <cell r="AF234">
            <v>-300954.6557375954</v>
          </cell>
          <cell r="AG234">
            <v>205183055.5784573</v>
          </cell>
        </row>
        <row r="235">
          <cell r="Z235">
            <v>42461</v>
          </cell>
          <cell r="AA235">
            <v>15</v>
          </cell>
          <cell r="AB235">
            <v>31</v>
          </cell>
          <cell r="AC235">
            <v>205183055.5784573</v>
          </cell>
          <cell r="AD235">
            <v>-1663583.9444444443</v>
          </cell>
          <cell r="AE235">
            <v>1454470.3609325471</v>
          </cell>
          <cell r="AF235">
            <v>-209113.58351189713</v>
          </cell>
          <cell r="AG235">
            <v>204973941.99494541</v>
          </cell>
        </row>
        <row r="236">
          <cell r="Z236">
            <v>42491</v>
          </cell>
          <cell r="AA236">
            <v>15</v>
          </cell>
          <cell r="AB236">
            <v>30</v>
          </cell>
          <cell r="AC236">
            <v>204973941.99494541</v>
          </cell>
          <cell r="AD236">
            <v>-1663583.9444444443</v>
          </cell>
          <cell r="AE236">
            <v>1406117.4468817471</v>
          </cell>
          <cell r="AF236">
            <v>-257466.49756269716</v>
          </cell>
          <cell r="AG236">
            <v>204716475.4973827</v>
          </cell>
        </row>
        <row r="237">
          <cell r="Z237">
            <v>42522</v>
          </cell>
          <cell r="AA237">
            <v>15</v>
          </cell>
          <cell r="AB237">
            <v>31</v>
          </cell>
          <cell r="AC237">
            <v>204716475.4973827</v>
          </cell>
          <cell r="AD237">
            <v>-1663583.9444444443</v>
          </cell>
          <cell r="AE237">
            <v>1451162.939191452</v>
          </cell>
          <cell r="AF237">
            <v>-212421.00525299227</v>
          </cell>
          <cell r="AG237">
            <v>204504054.49212971</v>
          </cell>
        </row>
        <row r="238">
          <cell r="Z238">
            <v>42552</v>
          </cell>
          <cell r="AA238">
            <v>15</v>
          </cell>
          <cell r="AB238">
            <v>30</v>
          </cell>
          <cell r="AC238">
            <v>204504054.49212971</v>
          </cell>
          <cell r="AD238">
            <v>-1663583.9444444443</v>
          </cell>
          <cell r="AE238">
            <v>1402894.0273126531</v>
          </cell>
          <cell r="AF238">
            <v>-260689.91713179112</v>
          </cell>
          <cell r="AG238">
            <v>204243364.57499793</v>
          </cell>
        </row>
        <row r="239">
          <cell r="Z239">
            <v>42583</v>
          </cell>
          <cell r="AA239">
            <v>15</v>
          </cell>
          <cell r="AB239">
            <v>31</v>
          </cell>
          <cell r="AC239">
            <v>204243364.57499793</v>
          </cell>
          <cell r="AD239">
            <v>-1663583.9444444443</v>
          </cell>
          <cell r="AE239">
            <v>1447809.222618209</v>
          </cell>
          <cell r="AF239">
            <v>-215774.7218262353</v>
          </cell>
          <cell r="AG239">
            <v>204027589.85317171</v>
          </cell>
        </row>
        <row r="240">
          <cell r="Z240">
            <v>42614</v>
          </cell>
          <cell r="AA240">
            <v>15</v>
          </cell>
          <cell r="AB240">
            <v>31</v>
          </cell>
          <cell r="AC240">
            <v>204027589.85317171</v>
          </cell>
          <cell r="AD240">
            <v>-1663583.9444444443</v>
          </cell>
          <cell r="AE240">
            <v>1446279.671668449</v>
          </cell>
          <cell r="AF240">
            <v>-217304.27277599531</v>
          </cell>
          <cell r="AG240">
            <v>203810285.5803957</v>
          </cell>
        </row>
        <row r="241">
          <cell r="Z241">
            <v>42644</v>
          </cell>
          <cell r="AA241">
            <v>15</v>
          </cell>
          <cell r="AB241">
            <v>30</v>
          </cell>
          <cell r="AC241">
            <v>203810285.5803957</v>
          </cell>
          <cell r="AD241">
            <v>-1663583.9444444443</v>
          </cell>
          <cell r="AE241">
            <v>1398134.7854236651</v>
          </cell>
          <cell r="AF241">
            <v>-265449.15902077919</v>
          </cell>
          <cell r="AG241">
            <v>203544836.42137492</v>
          </cell>
        </row>
        <row r="242">
          <cell r="Z242">
            <v>42675</v>
          </cell>
          <cell r="AA242">
            <v>15</v>
          </cell>
          <cell r="AB242">
            <v>31</v>
          </cell>
          <cell r="AC242">
            <v>203544836.42137492</v>
          </cell>
          <cell r="AD242">
            <v>-1663583.9444444443</v>
          </cell>
          <cell r="AE242">
            <v>1442857.6027446415</v>
          </cell>
          <cell r="AF242">
            <v>-220726.34169980278</v>
          </cell>
          <cell r="AG242">
            <v>203324110.07967511</v>
          </cell>
        </row>
        <row r="243">
          <cell r="Z243">
            <v>42705</v>
          </cell>
          <cell r="AA243">
            <v>15</v>
          </cell>
          <cell r="AB243">
            <v>30</v>
          </cell>
          <cell r="AC243">
            <v>203324110.07967511</v>
          </cell>
          <cell r="AD243">
            <v>-1663583.9444444443</v>
          </cell>
          <cell r="AE243">
            <v>1394799.6304905245</v>
          </cell>
          <cell r="AF243">
            <v>-268784.3139539198</v>
          </cell>
          <cell r="AG243">
            <v>203055325.7657212</v>
          </cell>
        </row>
        <row r="244">
          <cell r="Z244">
            <v>42736</v>
          </cell>
          <cell r="AA244">
            <v>16</v>
          </cell>
          <cell r="AB244">
            <v>31</v>
          </cell>
          <cell r="AC244">
            <v>203055325.7657212</v>
          </cell>
          <cell r="AD244">
            <v>-1663583.9444444443</v>
          </cell>
          <cell r="AE244">
            <v>1439387.6342426043</v>
          </cell>
          <cell r="AF244">
            <v>-224196.31020184001</v>
          </cell>
          <cell r="AG244">
            <v>202831129.45551935</v>
          </cell>
        </row>
        <row r="245">
          <cell r="Z245">
            <v>42767</v>
          </cell>
          <cell r="AA245">
            <v>16</v>
          </cell>
          <cell r="AB245">
            <v>31</v>
          </cell>
          <cell r="AC245">
            <v>202831129.45551935</v>
          </cell>
          <cell r="AD245">
            <v>-1663583.9444444443</v>
          </cell>
          <cell r="AE245">
            <v>1437798.3856211735</v>
          </cell>
          <cell r="AF245">
            <v>-225785.55882327072</v>
          </cell>
          <cell r="AG245">
            <v>202605343.89669609</v>
          </cell>
        </row>
        <row r="246">
          <cell r="Z246">
            <v>42795</v>
          </cell>
          <cell r="AA246">
            <v>16</v>
          </cell>
          <cell r="AB246">
            <v>28</v>
          </cell>
          <cell r="AC246">
            <v>202605343.89669609</v>
          </cell>
          <cell r="AD246">
            <v>-1663583.9444444443</v>
          </cell>
          <cell r="AE246">
            <v>1297210.9805980583</v>
          </cell>
          <cell r="AF246">
            <v>-366372.96384638594</v>
          </cell>
          <cell r="AG246">
            <v>202238970.93284971</v>
          </cell>
        </row>
        <row r="247">
          <cell r="Z247">
            <v>42826</v>
          </cell>
          <cell r="AA247">
            <v>16</v>
          </cell>
          <cell r="AB247">
            <v>31</v>
          </cell>
          <cell r="AC247">
            <v>202238970.93284971</v>
          </cell>
          <cell r="AD247">
            <v>-1663583.9444444443</v>
          </cell>
          <cell r="AE247">
            <v>1433600.7825697495</v>
          </cell>
          <cell r="AF247">
            <v>-229983.16187469475</v>
          </cell>
          <cell r="AG247">
            <v>202008987.77097502</v>
          </cell>
        </row>
        <row r="248">
          <cell r="Z248">
            <v>42856</v>
          </cell>
          <cell r="AA248">
            <v>16</v>
          </cell>
          <cell r="AB248">
            <v>30</v>
          </cell>
          <cell r="AC248">
            <v>202008987.77097502</v>
          </cell>
          <cell r="AD248">
            <v>-1663583.9444444443</v>
          </cell>
          <cell r="AE248">
            <v>1385777.9158030439</v>
          </cell>
          <cell r="AF248">
            <v>-277806.02864140039</v>
          </cell>
          <cell r="AG248">
            <v>201731181.74233362</v>
          </cell>
        </row>
        <row r="249">
          <cell r="Z249">
            <v>42887</v>
          </cell>
          <cell r="AA249">
            <v>16</v>
          </cell>
          <cell r="AB249">
            <v>31</v>
          </cell>
          <cell r="AC249">
            <v>201731181.74233362</v>
          </cell>
          <cell r="AD249">
            <v>-1663583.9444444443</v>
          </cell>
          <cell r="AE249">
            <v>1430001.2439766363</v>
          </cell>
          <cell r="AF249">
            <v>-233582.70046780794</v>
          </cell>
          <cell r="AG249">
            <v>201497599.04186583</v>
          </cell>
        </row>
        <row r="250">
          <cell r="Z250">
            <v>42917</v>
          </cell>
          <cell r="AA250">
            <v>16</v>
          </cell>
          <cell r="AB250">
            <v>30</v>
          </cell>
          <cell r="AC250">
            <v>201497599.04186583</v>
          </cell>
          <cell r="AD250">
            <v>-1663583.9444444443</v>
          </cell>
          <cell r="AE250">
            <v>1382269.7985899942</v>
          </cell>
          <cell r="AF250">
            <v>-281314.14585445006</v>
          </cell>
          <cell r="AG250">
            <v>201216284.89601138</v>
          </cell>
        </row>
        <row r="251">
          <cell r="Z251">
            <v>42948</v>
          </cell>
          <cell r="AA251">
            <v>16</v>
          </cell>
          <cell r="AB251">
            <v>31</v>
          </cell>
          <cell r="AC251">
            <v>201216284.89601138</v>
          </cell>
          <cell r="AD251">
            <v>-1663583.9444444443</v>
          </cell>
          <cell r="AE251">
            <v>1426351.3217167205</v>
          </cell>
          <cell r="AF251">
            <v>-237232.62272772379</v>
          </cell>
          <cell r="AG251">
            <v>200979052.27328366</v>
          </cell>
        </row>
        <row r="252">
          <cell r="Z252">
            <v>42979</v>
          </cell>
          <cell r="AA252">
            <v>16</v>
          </cell>
          <cell r="AB252">
            <v>31</v>
          </cell>
          <cell r="AC252">
            <v>200979052.27328366</v>
          </cell>
          <cell r="AD252">
            <v>-1663583.9444444443</v>
          </cell>
          <cell r="AE252">
            <v>1424669.6632706516</v>
          </cell>
          <cell r="AF252">
            <v>-238914.28117379267</v>
          </cell>
          <cell r="AG252">
            <v>200740137.99210986</v>
          </cell>
        </row>
        <row r="253">
          <cell r="Z253">
            <v>43009</v>
          </cell>
          <cell r="AA253">
            <v>16</v>
          </cell>
          <cell r="AB253">
            <v>30</v>
          </cell>
          <cell r="AC253">
            <v>200740137.99210986</v>
          </cell>
          <cell r="AD253">
            <v>-1663583.9444444443</v>
          </cell>
          <cell r="AE253">
            <v>1377073.6298134699</v>
          </cell>
          <cell r="AF253">
            <v>-286510.31463097432</v>
          </cell>
          <cell r="AG253">
            <v>200453627.67747888</v>
          </cell>
        </row>
        <row r="254">
          <cell r="Z254">
            <v>43040</v>
          </cell>
          <cell r="AA254">
            <v>16</v>
          </cell>
          <cell r="AB254">
            <v>31</v>
          </cell>
          <cell r="AC254">
            <v>200453627.67747888</v>
          </cell>
          <cell r="AD254">
            <v>-1663583.9444444443</v>
          </cell>
          <cell r="AE254">
            <v>1420945.1135053283</v>
          </cell>
          <cell r="AF254">
            <v>-242638.83093911596</v>
          </cell>
          <cell r="AG254">
            <v>200210988.84653977</v>
          </cell>
        </row>
        <row r="255">
          <cell r="Z255">
            <v>43070</v>
          </cell>
          <cell r="AA255">
            <v>16</v>
          </cell>
          <cell r="AB255">
            <v>30</v>
          </cell>
          <cell r="AC255">
            <v>200210988.84653977</v>
          </cell>
          <cell r="AD255">
            <v>-1663583.9444444443</v>
          </cell>
          <cell r="AE255">
            <v>1373443.6764723421</v>
          </cell>
          <cell r="AF255">
            <v>-290140.26797210216</v>
          </cell>
          <cell r="AG255">
            <v>199920848.57856765</v>
          </cell>
        </row>
        <row r="256">
          <cell r="Z256">
            <v>43101</v>
          </cell>
          <cell r="AA256">
            <v>17</v>
          </cell>
          <cell r="AB256">
            <v>31</v>
          </cell>
          <cell r="AC256">
            <v>199920848.57856765</v>
          </cell>
          <cell r="AD256">
            <v>-1663583.9444444443</v>
          </cell>
          <cell r="AE256">
            <v>1417168.4302596964</v>
          </cell>
          <cell r="AF256">
            <v>-246415.51418474782</v>
          </cell>
          <cell r="AG256">
            <v>199674433.06438291</v>
          </cell>
        </row>
        <row r="257">
          <cell r="Z257">
            <v>43132</v>
          </cell>
          <cell r="AA257">
            <v>17</v>
          </cell>
          <cell r="AB257">
            <v>31</v>
          </cell>
          <cell r="AC257">
            <v>199674433.06438291</v>
          </cell>
          <cell r="AD257">
            <v>-1663583.9444444443</v>
          </cell>
          <cell r="AE257">
            <v>1415421.6775327462</v>
          </cell>
          <cell r="AF257">
            <v>-248162.26691169804</v>
          </cell>
          <cell r="AG257">
            <v>199426270.79747123</v>
          </cell>
        </row>
        <row r="258">
          <cell r="Z258">
            <v>43160</v>
          </cell>
          <cell r="AA258">
            <v>17</v>
          </cell>
          <cell r="AB258">
            <v>28</v>
          </cell>
          <cell r="AC258">
            <v>199426270.79747123</v>
          </cell>
          <cell r="AD258">
            <v>0</v>
          </cell>
          <cell r="AE258">
            <v>0</v>
          </cell>
          <cell r="AF258">
            <v>0</v>
          </cell>
          <cell r="AG258">
            <v>0</v>
          </cell>
        </row>
      </sheetData>
      <sheetData sheetId="9" refreshError="1"/>
      <sheetData sheetId="10" refreshError="1">
        <row r="6">
          <cell r="E6">
            <v>37165</v>
          </cell>
          <cell r="F6">
            <v>37196</v>
          </cell>
          <cell r="G6">
            <v>37226</v>
          </cell>
          <cell r="H6">
            <v>37257</v>
          </cell>
          <cell r="I6">
            <v>37288</v>
          </cell>
          <cell r="J6">
            <v>37316</v>
          </cell>
          <cell r="K6">
            <v>37347</v>
          </cell>
          <cell r="L6">
            <v>37377</v>
          </cell>
          <cell r="M6">
            <v>37408</v>
          </cell>
          <cell r="N6">
            <v>37438</v>
          </cell>
          <cell r="O6">
            <v>37469</v>
          </cell>
          <cell r="P6">
            <v>37500</v>
          </cell>
          <cell r="Q6">
            <v>37530</v>
          </cell>
          <cell r="R6">
            <v>37561</v>
          </cell>
          <cell r="S6">
            <v>37591</v>
          </cell>
          <cell r="T6">
            <v>37622</v>
          </cell>
          <cell r="U6">
            <v>37653</v>
          </cell>
          <cell r="V6">
            <v>37681</v>
          </cell>
          <cell r="W6">
            <v>37712</v>
          </cell>
          <cell r="X6">
            <v>37742</v>
          </cell>
          <cell r="Y6">
            <v>37773</v>
          </cell>
          <cell r="Z6">
            <v>37803</v>
          </cell>
          <cell r="AA6">
            <v>37834</v>
          </cell>
          <cell r="AB6">
            <v>37865</v>
          </cell>
          <cell r="AC6">
            <v>37895</v>
          </cell>
          <cell r="AD6">
            <v>37926</v>
          </cell>
          <cell r="AE6">
            <v>37956</v>
          </cell>
          <cell r="AF6">
            <v>37987</v>
          </cell>
          <cell r="AG6">
            <v>38018</v>
          </cell>
          <cell r="AH6">
            <v>38047</v>
          </cell>
          <cell r="AI6">
            <v>38078</v>
          </cell>
          <cell r="AJ6">
            <v>38108</v>
          </cell>
          <cell r="AK6">
            <v>38139</v>
          </cell>
          <cell r="AL6">
            <v>38169</v>
          </cell>
          <cell r="AM6">
            <v>38200</v>
          </cell>
          <cell r="AN6">
            <v>38231</v>
          </cell>
          <cell r="AO6">
            <v>38261</v>
          </cell>
          <cell r="AP6">
            <v>38292</v>
          </cell>
          <cell r="AQ6">
            <v>38322</v>
          </cell>
          <cell r="AR6">
            <v>38353</v>
          </cell>
          <cell r="AS6">
            <v>38384</v>
          </cell>
          <cell r="AT6">
            <v>38412</v>
          </cell>
          <cell r="AU6">
            <v>38443</v>
          </cell>
          <cell r="AV6">
            <v>38473</v>
          </cell>
          <cell r="AW6">
            <v>38504</v>
          </cell>
          <cell r="AX6">
            <v>38534</v>
          </cell>
          <cell r="AY6">
            <v>38565</v>
          </cell>
          <cell r="AZ6">
            <v>38596</v>
          </cell>
          <cell r="BA6">
            <v>38626</v>
          </cell>
          <cell r="BB6">
            <v>38657</v>
          </cell>
          <cell r="BC6">
            <v>38687</v>
          </cell>
          <cell r="BD6">
            <v>38718</v>
          </cell>
          <cell r="BE6">
            <v>38749</v>
          </cell>
          <cell r="BF6">
            <v>38777</v>
          </cell>
          <cell r="BG6">
            <v>38808</v>
          </cell>
          <cell r="BH6">
            <v>38838</v>
          </cell>
          <cell r="BI6">
            <v>38869</v>
          </cell>
          <cell r="BJ6">
            <v>38899</v>
          </cell>
          <cell r="BK6">
            <v>38930</v>
          </cell>
          <cell r="BL6">
            <v>38961</v>
          </cell>
          <cell r="BM6">
            <v>38991</v>
          </cell>
          <cell r="BN6">
            <v>39022</v>
          </cell>
          <cell r="BO6">
            <v>39052</v>
          </cell>
          <cell r="BP6">
            <v>39083</v>
          </cell>
          <cell r="BQ6">
            <v>39114</v>
          </cell>
          <cell r="BR6">
            <v>39142</v>
          </cell>
          <cell r="BS6">
            <v>39173</v>
          </cell>
          <cell r="BT6">
            <v>39203</v>
          </cell>
          <cell r="BU6">
            <v>39234</v>
          </cell>
          <cell r="BV6">
            <v>39264</v>
          </cell>
          <cell r="BW6">
            <v>39295</v>
          </cell>
          <cell r="BX6">
            <v>39326</v>
          </cell>
          <cell r="BY6">
            <v>39356</v>
          </cell>
          <cell r="BZ6">
            <v>39387</v>
          </cell>
          <cell r="CA6">
            <v>39417</v>
          </cell>
          <cell r="CB6">
            <v>39448</v>
          </cell>
          <cell r="CC6">
            <v>39479</v>
          </cell>
          <cell r="CD6">
            <v>39508</v>
          </cell>
          <cell r="CE6">
            <v>39539</v>
          </cell>
          <cell r="CF6">
            <v>39569</v>
          </cell>
          <cell r="CG6">
            <v>39600</v>
          </cell>
          <cell r="CH6">
            <v>39630</v>
          </cell>
          <cell r="CI6">
            <v>39661</v>
          </cell>
          <cell r="CJ6">
            <v>39692</v>
          </cell>
          <cell r="CK6">
            <v>39722</v>
          </cell>
          <cell r="CL6">
            <v>39753</v>
          </cell>
          <cell r="CM6">
            <v>39783</v>
          </cell>
          <cell r="CN6">
            <v>39814</v>
          </cell>
          <cell r="CO6">
            <v>39845</v>
          </cell>
          <cell r="CP6">
            <v>39873</v>
          </cell>
          <cell r="CQ6">
            <v>39904</v>
          </cell>
          <cell r="CR6">
            <v>39934</v>
          </cell>
          <cell r="CS6">
            <v>39965</v>
          </cell>
          <cell r="CT6">
            <v>39995</v>
          </cell>
          <cell r="CU6">
            <v>40026</v>
          </cell>
          <cell r="CV6">
            <v>40057</v>
          </cell>
          <cell r="CW6">
            <v>40087</v>
          </cell>
          <cell r="CX6">
            <v>40118</v>
          </cell>
          <cell r="CY6">
            <v>40148</v>
          </cell>
          <cell r="CZ6">
            <v>40179</v>
          </cell>
          <cell r="DA6">
            <v>40210</v>
          </cell>
          <cell r="DB6">
            <v>40238</v>
          </cell>
          <cell r="DC6">
            <v>40269</v>
          </cell>
          <cell r="DD6">
            <v>40299</v>
          </cell>
          <cell r="DE6">
            <v>40330</v>
          </cell>
          <cell r="DF6">
            <v>40360</v>
          </cell>
          <cell r="DG6">
            <v>40391</v>
          </cell>
          <cell r="DH6">
            <v>40422</v>
          </cell>
          <cell r="DI6">
            <v>40452</v>
          </cell>
          <cell r="DJ6">
            <v>40483</v>
          </cell>
          <cell r="DK6">
            <v>40513</v>
          </cell>
          <cell r="DL6">
            <v>40544</v>
          </cell>
          <cell r="DM6">
            <v>40575</v>
          </cell>
          <cell r="DN6">
            <v>40603</v>
          </cell>
          <cell r="DO6">
            <v>40634</v>
          </cell>
          <cell r="DP6">
            <v>40664</v>
          </cell>
          <cell r="DQ6">
            <v>40695</v>
          </cell>
          <cell r="DR6">
            <v>40725</v>
          </cell>
          <cell r="DS6">
            <v>40756</v>
          </cell>
          <cell r="DT6">
            <v>40787</v>
          </cell>
          <cell r="DU6">
            <v>40817</v>
          </cell>
          <cell r="DV6">
            <v>40848</v>
          </cell>
          <cell r="DW6">
            <v>40878</v>
          </cell>
          <cell r="DX6">
            <v>40909</v>
          </cell>
          <cell r="DY6">
            <v>40940</v>
          </cell>
          <cell r="DZ6">
            <v>40969</v>
          </cell>
          <cell r="EA6">
            <v>41000</v>
          </cell>
          <cell r="EB6">
            <v>41030</v>
          </cell>
          <cell r="EC6">
            <v>41061</v>
          </cell>
          <cell r="ED6">
            <v>41091</v>
          </cell>
          <cell r="EE6">
            <v>41122</v>
          </cell>
          <cell r="EF6">
            <v>41153</v>
          </cell>
          <cell r="EG6">
            <v>41183</v>
          </cell>
          <cell r="EH6">
            <v>41214</v>
          </cell>
          <cell r="EI6">
            <v>41244</v>
          </cell>
          <cell r="EJ6">
            <v>41275</v>
          </cell>
          <cell r="EK6">
            <v>41306</v>
          </cell>
          <cell r="EL6">
            <v>41334</v>
          </cell>
          <cell r="EM6">
            <v>41365</v>
          </cell>
          <cell r="EN6">
            <v>41395</v>
          </cell>
          <cell r="EO6">
            <v>41426</v>
          </cell>
          <cell r="EP6">
            <v>41456</v>
          </cell>
          <cell r="EQ6">
            <v>41487</v>
          </cell>
          <cell r="ER6">
            <v>41518</v>
          </cell>
          <cell r="ES6">
            <v>41548</v>
          </cell>
          <cell r="ET6">
            <v>41579</v>
          </cell>
          <cell r="EU6">
            <v>41609</v>
          </cell>
          <cell r="EV6">
            <v>41640</v>
          </cell>
          <cell r="EW6">
            <v>41671</v>
          </cell>
          <cell r="EX6">
            <v>41699</v>
          </cell>
          <cell r="EY6">
            <v>41730</v>
          </cell>
          <cell r="EZ6">
            <v>41760</v>
          </cell>
          <cell r="FA6">
            <v>41791</v>
          </cell>
          <cell r="FB6">
            <v>41821</v>
          </cell>
          <cell r="FC6">
            <v>41852</v>
          </cell>
          <cell r="FD6">
            <v>41883</v>
          </cell>
          <cell r="FE6">
            <v>41913</v>
          </cell>
          <cell r="FF6">
            <v>41944</v>
          </cell>
          <cell r="FG6">
            <v>41974</v>
          </cell>
          <cell r="FH6">
            <v>42005</v>
          </cell>
          <cell r="FI6">
            <v>42036</v>
          </cell>
          <cell r="FJ6">
            <v>42064</v>
          </cell>
          <cell r="FK6">
            <v>42095</v>
          </cell>
          <cell r="FL6">
            <v>42125</v>
          </cell>
          <cell r="FM6">
            <v>42156</v>
          </cell>
          <cell r="FN6">
            <v>42186</v>
          </cell>
          <cell r="FO6">
            <v>42217</v>
          </cell>
          <cell r="FP6">
            <v>42248</v>
          </cell>
          <cell r="FQ6">
            <v>42278</v>
          </cell>
          <cell r="FR6">
            <v>42309</v>
          </cell>
          <cell r="FS6">
            <v>42339</v>
          </cell>
          <cell r="FT6">
            <v>42370</v>
          </cell>
          <cell r="FU6">
            <v>42401</v>
          </cell>
          <cell r="FV6">
            <v>42430</v>
          </cell>
          <cell r="FW6">
            <v>42461</v>
          </cell>
          <cell r="FX6">
            <v>42491</v>
          </cell>
          <cell r="FY6">
            <v>42522</v>
          </cell>
          <cell r="FZ6">
            <v>42552</v>
          </cell>
          <cell r="GA6">
            <v>42583</v>
          </cell>
          <cell r="GB6">
            <v>42614</v>
          </cell>
          <cell r="GC6">
            <v>42644</v>
          </cell>
          <cell r="GD6">
            <v>42675</v>
          </cell>
          <cell r="GE6">
            <v>42705</v>
          </cell>
          <cell r="GF6">
            <v>42736</v>
          </cell>
          <cell r="GG6">
            <v>42767</v>
          </cell>
          <cell r="GH6">
            <v>42795</v>
          </cell>
          <cell r="GI6">
            <v>42826</v>
          </cell>
          <cell r="GJ6">
            <v>42856</v>
          </cell>
          <cell r="GK6">
            <v>42887</v>
          </cell>
          <cell r="GL6">
            <v>42917</v>
          </cell>
          <cell r="GM6">
            <v>42948</v>
          </cell>
          <cell r="GN6">
            <v>42979</v>
          </cell>
          <cell r="GO6">
            <v>43009</v>
          </cell>
          <cell r="GP6">
            <v>43040</v>
          </cell>
          <cell r="GQ6">
            <v>43070</v>
          </cell>
          <cell r="GR6">
            <v>43101</v>
          </cell>
          <cell r="GS6">
            <v>43132</v>
          </cell>
          <cell r="GT6">
            <v>43160</v>
          </cell>
          <cell r="GU6">
            <v>43191</v>
          </cell>
          <cell r="GV6">
            <v>43221</v>
          </cell>
          <cell r="GW6">
            <v>43252</v>
          </cell>
          <cell r="GX6">
            <v>43282</v>
          </cell>
          <cell r="GY6">
            <v>43313</v>
          </cell>
          <cell r="GZ6">
            <v>43344</v>
          </cell>
          <cell r="HA6">
            <v>43374</v>
          </cell>
          <cell r="HB6">
            <v>43405</v>
          </cell>
          <cell r="HC6">
            <v>43435</v>
          </cell>
          <cell r="HD6">
            <v>43466</v>
          </cell>
          <cell r="HE6">
            <v>43497</v>
          </cell>
          <cell r="HF6">
            <v>43525</v>
          </cell>
          <cell r="HG6">
            <v>43556</v>
          </cell>
          <cell r="HH6">
            <v>43586</v>
          </cell>
          <cell r="HI6">
            <v>43617</v>
          </cell>
          <cell r="HJ6">
            <v>43647</v>
          </cell>
          <cell r="HK6">
            <v>43678</v>
          </cell>
          <cell r="HL6">
            <v>43709</v>
          </cell>
          <cell r="HM6">
            <v>43739</v>
          </cell>
          <cell r="HN6">
            <v>43770</v>
          </cell>
          <cell r="HO6">
            <v>43800</v>
          </cell>
          <cell r="HP6">
            <v>43831</v>
          </cell>
          <cell r="HQ6">
            <v>43862</v>
          </cell>
          <cell r="HR6">
            <v>43891</v>
          </cell>
          <cell r="HS6">
            <v>43922</v>
          </cell>
          <cell r="HT6">
            <v>43952</v>
          </cell>
          <cell r="HU6">
            <v>43983</v>
          </cell>
          <cell r="HV6">
            <v>44013</v>
          </cell>
          <cell r="HW6">
            <v>44044</v>
          </cell>
          <cell r="HX6">
            <v>44075</v>
          </cell>
          <cell r="HY6">
            <v>44105</v>
          </cell>
          <cell r="HZ6">
            <v>44136</v>
          </cell>
          <cell r="IA6">
            <v>44166</v>
          </cell>
        </row>
        <row r="7">
          <cell r="E7">
            <v>2001</v>
          </cell>
          <cell r="F7">
            <v>2001</v>
          </cell>
          <cell r="G7">
            <v>2001</v>
          </cell>
          <cell r="H7">
            <v>2002</v>
          </cell>
          <cell r="I7">
            <v>2002</v>
          </cell>
          <cell r="J7">
            <v>2002</v>
          </cell>
          <cell r="K7">
            <v>2002</v>
          </cell>
          <cell r="L7">
            <v>2002</v>
          </cell>
          <cell r="M7">
            <v>2002</v>
          </cell>
          <cell r="N7">
            <v>2002</v>
          </cell>
          <cell r="O7">
            <v>2002</v>
          </cell>
          <cell r="P7">
            <v>2002</v>
          </cell>
          <cell r="Q7">
            <v>2002</v>
          </cell>
          <cell r="R7">
            <v>2002</v>
          </cell>
          <cell r="S7">
            <v>2002</v>
          </cell>
          <cell r="T7">
            <v>2003</v>
          </cell>
          <cell r="U7">
            <v>2003</v>
          </cell>
          <cell r="V7">
            <v>2003</v>
          </cell>
          <cell r="W7">
            <v>2003</v>
          </cell>
          <cell r="X7">
            <v>2003</v>
          </cell>
          <cell r="Y7">
            <v>2003</v>
          </cell>
          <cell r="Z7">
            <v>2003</v>
          </cell>
          <cell r="AA7">
            <v>2003</v>
          </cell>
          <cell r="AB7">
            <v>2003</v>
          </cell>
          <cell r="AC7">
            <v>2003</v>
          </cell>
          <cell r="AD7">
            <v>2003</v>
          </cell>
          <cell r="AE7">
            <v>2003</v>
          </cell>
          <cell r="AF7">
            <v>2004</v>
          </cell>
          <cell r="AG7">
            <v>2004</v>
          </cell>
          <cell r="AH7">
            <v>2004</v>
          </cell>
          <cell r="AI7">
            <v>2004</v>
          </cell>
          <cell r="AJ7">
            <v>2004</v>
          </cell>
          <cell r="AK7">
            <v>2004</v>
          </cell>
          <cell r="AL7">
            <v>2004</v>
          </cell>
          <cell r="AM7">
            <v>2004</v>
          </cell>
          <cell r="AN7">
            <v>2004</v>
          </cell>
          <cell r="AO7">
            <v>2004</v>
          </cell>
          <cell r="AP7">
            <v>2004</v>
          </cell>
          <cell r="AQ7">
            <v>2004</v>
          </cell>
          <cell r="AR7">
            <v>2005</v>
          </cell>
          <cell r="AS7">
            <v>2005</v>
          </cell>
          <cell r="AT7">
            <v>2005</v>
          </cell>
          <cell r="AU7">
            <v>2005</v>
          </cell>
          <cell r="AV7">
            <v>2005</v>
          </cell>
          <cell r="AW7">
            <v>2005</v>
          </cell>
          <cell r="AX7">
            <v>2005</v>
          </cell>
          <cell r="AY7">
            <v>2005</v>
          </cell>
          <cell r="AZ7">
            <v>2005</v>
          </cell>
          <cell r="BA7">
            <v>2005</v>
          </cell>
          <cell r="BB7">
            <v>2005</v>
          </cell>
          <cell r="BC7">
            <v>2005</v>
          </cell>
          <cell r="BD7">
            <v>2006</v>
          </cell>
          <cell r="BE7">
            <v>2006</v>
          </cell>
          <cell r="BF7">
            <v>2006</v>
          </cell>
          <cell r="BG7">
            <v>2006</v>
          </cell>
          <cell r="BH7">
            <v>2006</v>
          </cell>
          <cell r="BI7">
            <v>2006</v>
          </cell>
          <cell r="BJ7">
            <v>2006</v>
          </cell>
          <cell r="BK7">
            <v>2006</v>
          </cell>
          <cell r="BL7">
            <v>2006</v>
          </cell>
          <cell r="BM7">
            <v>2006</v>
          </cell>
          <cell r="BN7">
            <v>2006</v>
          </cell>
          <cell r="BO7">
            <v>2006</v>
          </cell>
          <cell r="BP7">
            <v>2007</v>
          </cell>
          <cell r="BQ7">
            <v>2007</v>
          </cell>
          <cell r="BR7">
            <v>2007</v>
          </cell>
          <cell r="BS7">
            <v>2007</v>
          </cell>
          <cell r="BT7">
            <v>2007</v>
          </cell>
          <cell r="BU7">
            <v>2007</v>
          </cell>
          <cell r="BV7">
            <v>2007</v>
          </cell>
          <cell r="BW7">
            <v>2007</v>
          </cell>
          <cell r="BX7">
            <v>2007</v>
          </cell>
          <cell r="BY7">
            <v>2007</v>
          </cell>
          <cell r="BZ7">
            <v>2007</v>
          </cell>
          <cell r="CA7">
            <v>2007</v>
          </cell>
          <cell r="CB7">
            <v>2008</v>
          </cell>
          <cell r="CC7">
            <v>2008</v>
          </cell>
          <cell r="CD7">
            <v>2008</v>
          </cell>
          <cell r="CE7">
            <v>2008</v>
          </cell>
          <cell r="CF7">
            <v>2008</v>
          </cell>
          <cell r="CG7">
            <v>2008</v>
          </cell>
          <cell r="CH7">
            <v>2008</v>
          </cell>
          <cell r="CI7">
            <v>2008</v>
          </cell>
          <cell r="CJ7">
            <v>2008</v>
          </cell>
          <cell r="CK7">
            <v>2008</v>
          </cell>
          <cell r="CL7">
            <v>2008</v>
          </cell>
          <cell r="CM7">
            <v>2008</v>
          </cell>
          <cell r="CN7">
            <v>2009</v>
          </cell>
          <cell r="CO7">
            <v>2009</v>
          </cell>
          <cell r="CP7">
            <v>2009</v>
          </cell>
          <cell r="CQ7">
            <v>2009</v>
          </cell>
          <cell r="CR7">
            <v>2009</v>
          </cell>
          <cell r="CS7">
            <v>2009</v>
          </cell>
          <cell r="CT7">
            <v>2009</v>
          </cell>
          <cell r="CU7">
            <v>2009</v>
          </cell>
          <cell r="CV7">
            <v>2009</v>
          </cell>
          <cell r="CW7">
            <v>2009</v>
          </cell>
          <cell r="CX7">
            <v>2009</v>
          </cell>
          <cell r="CY7">
            <v>2009</v>
          </cell>
          <cell r="CZ7">
            <v>2010</v>
          </cell>
          <cell r="DA7">
            <v>2010</v>
          </cell>
          <cell r="DB7">
            <v>2010</v>
          </cell>
          <cell r="DC7">
            <v>2010</v>
          </cell>
          <cell r="DD7">
            <v>2010</v>
          </cell>
          <cell r="DE7">
            <v>2010</v>
          </cell>
          <cell r="DF7">
            <v>2010</v>
          </cell>
          <cell r="DG7">
            <v>2010</v>
          </cell>
          <cell r="DH7">
            <v>2010</v>
          </cell>
          <cell r="DI7">
            <v>2010</v>
          </cell>
          <cell r="DJ7">
            <v>2010</v>
          </cell>
          <cell r="DK7">
            <v>2010</v>
          </cell>
          <cell r="DL7">
            <v>2011</v>
          </cell>
          <cell r="DM7">
            <v>2011</v>
          </cell>
          <cell r="DN7">
            <v>2011</v>
          </cell>
          <cell r="DO7">
            <v>2011</v>
          </cell>
          <cell r="DP7">
            <v>2011</v>
          </cell>
          <cell r="DQ7">
            <v>2011</v>
          </cell>
          <cell r="DR7">
            <v>2011</v>
          </cell>
          <cell r="DS7">
            <v>2011</v>
          </cell>
          <cell r="DT7">
            <v>2011</v>
          </cell>
          <cell r="DU7">
            <v>2011</v>
          </cell>
          <cell r="DV7">
            <v>2011</v>
          </cell>
          <cell r="DW7">
            <v>2011</v>
          </cell>
          <cell r="DX7">
            <v>2012</v>
          </cell>
          <cell r="DY7">
            <v>2012</v>
          </cell>
          <cell r="DZ7">
            <v>2012</v>
          </cell>
          <cell r="EA7">
            <v>2012</v>
          </cell>
          <cell r="EB7">
            <v>2012</v>
          </cell>
          <cell r="EC7">
            <v>2012</v>
          </cell>
          <cell r="ED7">
            <v>2012</v>
          </cell>
          <cell r="EE7">
            <v>2012</v>
          </cell>
          <cell r="EF7">
            <v>2012</v>
          </cell>
          <cell r="EG7">
            <v>2012</v>
          </cell>
          <cell r="EH7">
            <v>2012</v>
          </cell>
          <cell r="EI7">
            <v>2012</v>
          </cell>
          <cell r="EJ7">
            <v>2013</v>
          </cell>
          <cell r="EK7">
            <v>2013</v>
          </cell>
          <cell r="EL7">
            <v>2013</v>
          </cell>
          <cell r="EM7">
            <v>2013</v>
          </cell>
          <cell r="EN7">
            <v>2013</v>
          </cell>
          <cell r="EO7">
            <v>2013</v>
          </cell>
          <cell r="EP7">
            <v>2013</v>
          </cell>
          <cell r="EQ7">
            <v>2013</v>
          </cell>
          <cell r="ER7">
            <v>2013</v>
          </cell>
          <cell r="ES7">
            <v>2013</v>
          </cell>
          <cell r="ET7">
            <v>2013</v>
          </cell>
          <cell r="EU7">
            <v>2013</v>
          </cell>
          <cell r="EV7">
            <v>2014</v>
          </cell>
          <cell r="EW7">
            <v>2014</v>
          </cell>
          <cell r="EX7">
            <v>2014</v>
          </cell>
          <cell r="EY7">
            <v>2014</v>
          </cell>
          <cell r="EZ7">
            <v>2014</v>
          </cell>
          <cell r="FA7">
            <v>2014</v>
          </cell>
          <cell r="FB7">
            <v>2014</v>
          </cell>
          <cell r="FC7">
            <v>2014</v>
          </cell>
          <cell r="FD7">
            <v>2014</v>
          </cell>
          <cell r="FE7">
            <v>2014</v>
          </cell>
          <cell r="FF7">
            <v>2014</v>
          </cell>
          <cell r="FG7">
            <v>2014</v>
          </cell>
          <cell r="FH7">
            <v>2015</v>
          </cell>
          <cell r="FI7">
            <v>2015</v>
          </cell>
          <cell r="FJ7">
            <v>2015</v>
          </cell>
          <cell r="FK7">
            <v>2015</v>
          </cell>
          <cell r="FL7">
            <v>2015</v>
          </cell>
          <cell r="FM7">
            <v>2015</v>
          </cell>
          <cell r="FN7">
            <v>2015</v>
          </cell>
          <cell r="FO7">
            <v>2015</v>
          </cell>
          <cell r="FP7">
            <v>2015</v>
          </cell>
          <cell r="FQ7">
            <v>2015</v>
          </cell>
          <cell r="FR7">
            <v>2015</v>
          </cell>
          <cell r="FS7">
            <v>2015</v>
          </cell>
          <cell r="FT7">
            <v>2016</v>
          </cell>
          <cell r="FU7">
            <v>2016</v>
          </cell>
          <cell r="FV7">
            <v>2016</v>
          </cell>
          <cell r="FW7">
            <v>2016</v>
          </cell>
          <cell r="FX7">
            <v>2016</v>
          </cell>
          <cell r="FY7">
            <v>2016</v>
          </cell>
          <cell r="FZ7">
            <v>2016</v>
          </cell>
          <cell r="GA7">
            <v>2016</v>
          </cell>
          <cell r="GB7">
            <v>2016</v>
          </cell>
          <cell r="GC7">
            <v>2016</v>
          </cell>
          <cell r="GD7">
            <v>2016</v>
          </cell>
          <cell r="GE7">
            <v>2016</v>
          </cell>
          <cell r="GF7">
            <v>2017</v>
          </cell>
          <cell r="GG7">
            <v>2017</v>
          </cell>
          <cell r="GH7">
            <v>2017</v>
          </cell>
          <cell r="GI7">
            <v>2017</v>
          </cell>
          <cell r="GJ7">
            <v>2017</v>
          </cell>
          <cell r="GK7">
            <v>2017</v>
          </cell>
          <cell r="GL7">
            <v>2017</v>
          </cell>
          <cell r="GM7">
            <v>2017</v>
          </cell>
          <cell r="GN7">
            <v>2017</v>
          </cell>
          <cell r="GO7">
            <v>2017</v>
          </cell>
          <cell r="GP7">
            <v>2017</v>
          </cell>
          <cell r="GQ7">
            <v>2017</v>
          </cell>
          <cell r="GR7">
            <v>2018</v>
          </cell>
          <cell r="GS7">
            <v>2018</v>
          </cell>
          <cell r="GT7">
            <v>2018</v>
          </cell>
          <cell r="GU7">
            <v>2018</v>
          </cell>
          <cell r="GV7">
            <v>2018</v>
          </cell>
          <cell r="GW7">
            <v>2018</v>
          </cell>
          <cell r="GX7">
            <v>2018</v>
          </cell>
          <cell r="GY7">
            <v>2018</v>
          </cell>
          <cell r="GZ7">
            <v>2018</v>
          </cell>
          <cell r="HA7">
            <v>2018</v>
          </cell>
          <cell r="HB7">
            <v>2018</v>
          </cell>
          <cell r="HC7">
            <v>2018</v>
          </cell>
          <cell r="HD7">
            <v>2019</v>
          </cell>
          <cell r="HE7">
            <v>2019</v>
          </cell>
          <cell r="HF7">
            <v>2019</v>
          </cell>
          <cell r="HG7">
            <v>2019</v>
          </cell>
          <cell r="HH7">
            <v>2019</v>
          </cell>
          <cell r="HI7">
            <v>2019</v>
          </cell>
          <cell r="HJ7">
            <v>2019</v>
          </cell>
          <cell r="HK7">
            <v>2019</v>
          </cell>
          <cell r="HL7">
            <v>2019</v>
          </cell>
          <cell r="HM7">
            <v>2019</v>
          </cell>
          <cell r="HN7">
            <v>2019</v>
          </cell>
          <cell r="HO7">
            <v>2019</v>
          </cell>
          <cell r="HP7">
            <v>2020</v>
          </cell>
          <cell r="HQ7">
            <v>2020</v>
          </cell>
          <cell r="HR7">
            <v>2020</v>
          </cell>
          <cell r="HS7">
            <v>2020</v>
          </cell>
          <cell r="HT7">
            <v>2020</v>
          </cell>
          <cell r="HU7">
            <v>2020</v>
          </cell>
          <cell r="HV7">
            <v>2020</v>
          </cell>
          <cell r="HW7">
            <v>2020</v>
          </cell>
          <cell r="HX7">
            <v>2020</v>
          </cell>
          <cell r="HY7">
            <v>2020</v>
          </cell>
          <cell r="HZ7">
            <v>2020</v>
          </cell>
          <cell r="IA7">
            <v>2020</v>
          </cell>
        </row>
        <row r="8">
          <cell r="E8">
            <v>0</v>
          </cell>
          <cell r="F8">
            <v>0</v>
          </cell>
          <cell r="G8">
            <v>0</v>
          </cell>
          <cell r="H8">
            <v>1</v>
          </cell>
          <cell r="I8">
            <v>1</v>
          </cell>
          <cell r="J8">
            <v>1</v>
          </cell>
          <cell r="K8">
            <v>1</v>
          </cell>
          <cell r="L8">
            <v>1</v>
          </cell>
          <cell r="M8">
            <v>1</v>
          </cell>
          <cell r="N8">
            <v>1</v>
          </cell>
          <cell r="O8">
            <v>1</v>
          </cell>
          <cell r="P8">
            <v>1</v>
          </cell>
          <cell r="Q8">
            <v>1</v>
          </cell>
          <cell r="R8">
            <v>1</v>
          </cell>
          <cell r="S8">
            <v>1</v>
          </cell>
          <cell r="T8">
            <v>2</v>
          </cell>
          <cell r="U8">
            <v>2</v>
          </cell>
          <cell r="V8">
            <v>2</v>
          </cell>
          <cell r="W8">
            <v>2</v>
          </cell>
          <cell r="X8">
            <v>2</v>
          </cell>
          <cell r="Y8">
            <v>2</v>
          </cell>
          <cell r="Z8">
            <v>2</v>
          </cell>
          <cell r="AA8">
            <v>2</v>
          </cell>
          <cell r="AB8">
            <v>2</v>
          </cell>
          <cell r="AC8">
            <v>2</v>
          </cell>
          <cell r="AD8">
            <v>2</v>
          </cell>
          <cell r="AE8">
            <v>2</v>
          </cell>
          <cell r="AF8">
            <v>3</v>
          </cell>
          <cell r="AG8">
            <v>3</v>
          </cell>
          <cell r="AH8">
            <v>3</v>
          </cell>
          <cell r="AI8">
            <v>3</v>
          </cell>
          <cell r="AJ8">
            <v>3</v>
          </cell>
          <cell r="AK8">
            <v>3</v>
          </cell>
          <cell r="AL8">
            <v>3</v>
          </cell>
          <cell r="AM8">
            <v>3</v>
          </cell>
          <cell r="AN8">
            <v>3</v>
          </cell>
          <cell r="AO8">
            <v>3</v>
          </cell>
          <cell r="AP8">
            <v>3</v>
          </cell>
          <cell r="AQ8">
            <v>3</v>
          </cell>
          <cell r="AR8">
            <v>4</v>
          </cell>
          <cell r="AS8">
            <v>4</v>
          </cell>
          <cell r="AT8">
            <v>4</v>
          </cell>
          <cell r="AU8">
            <v>4</v>
          </cell>
          <cell r="AV8">
            <v>4</v>
          </cell>
          <cell r="AW8">
            <v>4</v>
          </cell>
          <cell r="AX8">
            <v>4</v>
          </cell>
          <cell r="AY8">
            <v>4</v>
          </cell>
          <cell r="AZ8">
            <v>4</v>
          </cell>
          <cell r="BA8">
            <v>4</v>
          </cell>
          <cell r="BB8">
            <v>4</v>
          </cell>
          <cell r="BC8">
            <v>4</v>
          </cell>
          <cell r="BD8">
            <v>5</v>
          </cell>
          <cell r="BE8">
            <v>5</v>
          </cell>
          <cell r="BF8">
            <v>5</v>
          </cell>
          <cell r="BG8">
            <v>5</v>
          </cell>
          <cell r="BH8">
            <v>5</v>
          </cell>
          <cell r="BI8">
            <v>5</v>
          </cell>
          <cell r="BJ8">
            <v>5</v>
          </cell>
          <cell r="BK8">
            <v>5</v>
          </cell>
          <cell r="BL8">
            <v>5</v>
          </cell>
          <cell r="BM8">
            <v>5</v>
          </cell>
          <cell r="BN8">
            <v>5</v>
          </cell>
          <cell r="BO8">
            <v>5</v>
          </cell>
          <cell r="BP8">
            <v>6</v>
          </cell>
          <cell r="BQ8">
            <v>6</v>
          </cell>
          <cell r="BR8">
            <v>6</v>
          </cell>
          <cell r="BS8">
            <v>6</v>
          </cell>
          <cell r="BT8">
            <v>6</v>
          </cell>
          <cell r="BU8">
            <v>6</v>
          </cell>
          <cell r="BV8">
            <v>6</v>
          </cell>
          <cell r="BW8">
            <v>6</v>
          </cell>
          <cell r="BX8">
            <v>6</v>
          </cell>
          <cell r="BY8">
            <v>6</v>
          </cell>
          <cell r="BZ8">
            <v>6</v>
          </cell>
          <cell r="CA8">
            <v>6</v>
          </cell>
          <cell r="CB8">
            <v>7</v>
          </cell>
          <cell r="CC8">
            <v>7</v>
          </cell>
          <cell r="CD8">
            <v>7</v>
          </cell>
          <cell r="CE8">
            <v>7</v>
          </cell>
          <cell r="CF8">
            <v>7</v>
          </cell>
          <cell r="CG8">
            <v>7</v>
          </cell>
          <cell r="CH8">
            <v>7</v>
          </cell>
          <cell r="CI8">
            <v>7</v>
          </cell>
          <cell r="CJ8">
            <v>7</v>
          </cell>
          <cell r="CK8">
            <v>7</v>
          </cell>
          <cell r="CL8">
            <v>7</v>
          </cell>
          <cell r="CM8">
            <v>7</v>
          </cell>
          <cell r="CN8">
            <v>8</v>
          </cell>
          <cell r="CO8">
            <v>8</v>
          </cell>
          <cell r="CP8">
            <v>8</v>
          </cell>
          <cell r="CQ8">
            <v>8</v>
          </cell>
          <cell r="CR8">
            <v>8</v>
          </cell>
          <cell r="CS8">
            <v>8</v>
          </cell>
          <cell r="CT8">
            <v>8</v>
          </cell>
          <cell r="CU8">
            <v>8</v>
          </cell>
          <cell r="CV8">
            <v>8</v>
          </cell>
          <cell r="CW8">
            <v>8</v>
          </cell>
          <cell r="CX8">
            <v>8</v>
          </cell>
          <cell r="CY8">
            <v>8</v>
          </cell>
          <cell r="CZ8">
            <v>9</v>
          </cell>
          <cell r="DA8">
            <v>9</v>
          </cell>
          <cell r="DB8">
            <v>9</v>
          </cell>
          <cell r="DC8">
            <v>9</v>
          </cell>
          <cell r="DD8">
            <v>9</v>
          </cell>
          <cell r="DE8">
            <v>9</v>
          </cell>
          <cell r="DF8">
            <v>9</v>
          </cell>
          <cell r="DG8">
            <v>9</v>
          </cell>
          <cell r="DH8">
            <v>9</v>
          </cell>
          <cell r="DI8">
            <v>9</v>
          </cell>
          <cell r="DJ8">
            <v>9</v>
          </cell>
          <cell r="DK8">
            <v>9</v>
          </cell>
          <cell r="DL8">
            <v>10</v>
          </cell>
          <cell r="DM8">
            <v>10</v>
          </cell>
          <cell r="DN8">
            <v>10</v>
          </cell>
          <cell r="DO8">
            <v>10</v>
          </cell>
          <cell r="DP8">
            <v>10</v>
          </cell>
          <cell r="DQ8">
            <v>10</v>
          </cell>
          <cell r="DR8">
            <v>10</v>
          </cell>
          <cell r="DS8">
            <v>10</v>
          </cell>
          <cell r="DT8">
            <v>10</v>
          </cell>
          <cell r="DU8">
            <v>10</v>
          </cell>
          <cell r="DV8">
            <v>10</v>
          </cell>
          <cell r="DW8">
            <v>10</v>
          </cell>
          <cell r="DX8">
            <v>11</v>
          </cell>
          <cell r="DY8">
            <v>11</v>
          </cell>
          <cell r="DZ8">
            <v>11</v>
          </cell>
          <cell r="EA8">
            <v>11</v>
          </cell>
          <cell r="EB8">
            <v>11</v>
          </cell>
          <cell r="EC8">
            <v>11</v>
          </cell>
          <cell r="ED8">
            <v>11</v>
          </cell>
          <cell r="EE8">
            <v>11</v>
          </cell>
          <cell r="EF8">
            <v>11</v>
          </cell>
          <cell r="EG8">
            <v>11</v>
          </cell>
          <cell r="EH8">
            <v>11</v>
          </cell>
          <cell r="EI8">
            <v>11</v>
          </cell>
          <cell r="EJ8">
            <v>12</v>
          </cell>
          <cell r="EK8">
            <v>12</v>
          </cell>
          <cell r="EL8">
            <v>12</v>
          </cell>
          <cell r="EM8">
            <v>12</v>
          </cell>
          <cell r="EN8">
            <v>12</v>
          </cell>
          <cell r="EO8">
            <v>12</v>
          </cell>
          <cell r="EP8">
            <v>12</v>
          </cell>
          <cell r="EQ8">
            <v>12</v>
          </cell>
          <cell r="ER8">
            <v>12</v>
          </cell>
          <cell r="ES8">
            <v>12</v>
          </cell>
          <cell r="ET8">
            <v>12</v>
          </cell>
          <cell r="EU8">
            <v>12</v>
          </cell>
          <cell r="EV8">
            <v>13</v>
          </cell>
          <cell r="EW8">
            <v>13</v>
          </cell>
          <cell r="EX8">
            <v>13</v>
          </cell>
          <cell r="EY8">
            <v>13</v>
          </cell>
          <cell r="EZ8">
            <v>13</v>
          </cell>
          <cell r="FA8">
            <v>13</v>
          </cell>
          <cell r="FB8">
            <v>13</v>
          </cell>
          <cell r="FC8">
            <v>13</v>
          </cell>
          <cell r="FD8">
            <v>13</v>
          </cell>
          <cell r="FE8">
            <v>13</v>
          </cell>
          <cell r="FF8">
            <v>13</v>
          </cell>
          <cell r="FG8">
            <v>13</v>
          </cell>
          <cell r="FH8">
            <v>14</v>
          </cell>
          <cell r="FI8">
            <v>14</v>
          </cell>
          <cell r="FJ8">
            <v>14</v>
          </cell>
          <cell r="FK8">
            <v>14</v>
          </cell>
          <cell r="FL8">
            <v>14</v>
          </cell>
          <cell r="FM8">
            <v>14</v>
          </cell>
          <cell r="FN8">
            <v>14</v>
          </cell>
          <cell r="FO8">
            <v>14</v>
          </cell>
          <cell r="FP8">
            <v>14</v>
          </cell>
          <cell r="FQ8">
            <v>14</v>
          </cell>
          <cell r="FR8">
            <v>14</v>
          </cell>
          <cell r="FS8">
            <v>14</v>
          </cell>
          <cell r="FT8">
            <v>15</v>
          </cell>
          <cell r="FU8">
            <v>15</v>
          </cell>
          <cell r="FV8">
            <v>15</v>
          </cell>
          <cell r="FW8">
            <v>15</v>
          </cell>
          <cell r="FX8">
            <v>15</v>
          </cell>
          <cell r="FY8">
            <v>15</v>
          </cell>
          <cell r="FZ8">
            <v>15</v>
          </cell>
          <cell r="GA8">
            <v>15</v>
          </cell>
          <cell r="GB8">
            <v>15</v>
          </cell>
          <cell r="GC8">
            <v>15</v>
          </cell>
          <cell r="GD8">
            <v>15</v>
          </cell>
          <cell r="GE8">
            <v>15</v>
          </cell>
          <cell r="GF8">
            <v>16</v>
          </cell>
          <cell r="GG8">
            <v>16</v>
          </cell>
          <cell r="GH8">
            <v>16</v>
          </cell>
          <cell r="GI8">
            <v>16</v>
          </cell>
          <cell r="GJ8">
            <v>16</v>
          </cell>
          <cell r="GK8">
            <v>16</v>
          </cell>
          <cell r="GL8">
            <v>16</v>
          </cell>
          <cell r="GM8">
            <v>16</v>
          </cell>
          <cell r="GN8">
            <v>16</v>
          </cell>
          <cell r="GO8">
            <v>16</v>
          </cell>
          <cell r="GP8">
            <v>16</v>
          </cell>
          <cell r="GQ8">
            <v>16</v>
          </cell>
          <cell r="GR8">
            <v>17</v>
          </cell>
          <cell r="GS8">
            <v>17</v>
          </cell>
          <cell r="GT8">
            <v>17</v>
          </cell>
          <cell r="GU8">
            <v>17</v>
          </cell>
          <cell r="GV8">
            <v>17</v>
          </cell>
          <cell r="GW8">
            <v>17</v>
          </cell>
          <cell r="GX8">
            <v>17</v>
          </cell>
          <cell r="GY8">
            <v>17</v>
          </cell>
          <cell r="GZ8">
            <v>17</v>
          </cell>
          <cell r="HA8">
            <v>17</v>
          </cell>
          <cell r="HB8">
            <v>17</v>
          </cell>
          <cell r="HC8">
            <v>17</v>
          </cell>
          <cell r="HD8">
            <v>18</v>
          </cell>
          <cell r="HE8">
            <v>18</v>
          </cell>
          <cell r="HF8">
            <v>18</v>
          </cell>
          <cell r="HG8">
            <v>18</v>
          </cell>
          <cell r="HH8">
            <v>18</v>
          </cell>
          <cell r="HI8">
            <v>18</v>
          </cell>
          <cell r="HJ8">
            <v>18</v>
          </cell>
          <cell r="HK8">
            <v>18</v>
          </cell>
          <cell r="HL8">
            <v>18</v>
          </cell>
          <cell r="HM8">
            <v>18</v>
          </cell>
          <cell r="HN8">
            <v>18</v>
          </cell>
          <cell r="HO8">
            <v>18</v>
          </cell>
          <cell r="HP8">
            <v>19</v>
          </cell>
          <cell r="HQ8">
            <v>19</v>
          </cell>
          <cell r="HR8">
            <v>19</v>
          </cell>
          <cell r="HS8">
            <v>19</v>
          </cell>
          <cell r="HT8">
            <v>19</v>
          </cell>
          <cell r="HU8">
            <v>19</v>
          </cell>
          <cell r="HV8">
            <v>19</v>
          </cell>
          <cell r="HW8">
            <v>19</v>
          </cell>
          <cell r="HX8">
            <v>19</v>
          </cell>
          <cell r="HY8">
            <v>19</v>
          </cell>
          <cell r="HZ8">
            <v>19</v>
          </cell>
          <cell r="IA8">
            <v>19</v>
          </cell>
        </row>
        <row r="9">
          <cell r="E9">
            <v>2321621</v>
          </cell>
          <cell r="F9">
            <v>2360012</v>
          </cell>
          <cell r="G9">
            <v>2360011</v>
          </cell>
          <cell r="H9">
            <v>2365416</v>
          </cell>
          <cell r="I9">
            <v>2365413</v>
          </cell>
          <cell r="J9">
            <v>2365416</v>
          </cell>
          <cell r="K9">
            <v>2365414</v>
          </cell>
          <cell r="L9">
            <v>2365417</v>
          </cell>
          <cell r="M9">
            <v>2366409</v>
          </cell>
          <cell r="N9">
            <v>2366413</v>
          </cell>
          <cell r="O9">
            <v>2366410</v>
          </cell>
          <cell r="P9">
            <v>2366410</v>
          </cell>
          <cell r="Q9">
            <v>2366410</v>
          </cell>
          <cell r="R9">
            <v>2366411</v>
          </cell>
          <cell r="S9">
            <v>2366411</v>
          </cell>
          <cell r="T9">
            <v>2365116</v>
          </cell>
          <cell r="U9">
            <v>2671781</v>
          </cell>
          <cell r="V9">
            <v>2671782</v>
          </cell>
          <cell r="W9">
            <v>2671781</v>
          </cell>
          <cell r="X9">
            <v>2671783</v>
          </cell>
          <cell r="Y9">
            <v>2678056</v>
          </cell>
          <cell r="Z9">
            <v>2678058</v>
          </cell>
          <cell r="AA9">
            <v>2678057</v>
          </cell>
          <cell r="AB9">
            <v>2678057</v>
          </cell>
          <cell r="AC9">
            <v>2678056</v>
          </cell>
          <cell r="AD9">
            <v>2678059</v>
          </cell>
          <cell r="AE9">
            <v>2678057</v>
          </cell>
          <cell r="AF9">
            <v>2682268</v>
          </cell>
          <cell r="AG9">
            <v>2682266</v>
          </cell>
          <cell r="AH9">
            <v>2682267</v>
          </cell>
          <cell r="AI9">
            <v>2682270</v>
          </cell>
          <cell r="AJ9">
            <v>2682269</v>
          </cell>
          <cell r="AK9">
            <v>2683321</v>
          </cell>
          <cell r="AL9">
            <v>2683325</v>
          </cell>
          <cell r="AM9">
            <v>2683324</v>
          </cell>
          <cell r="AN9">
            <v>2683324</v>
          </cell>
          <cell r="AO9">
            <v>2683322</v>
          </cell>
          <cell r="AP9">
            <v>2629058</v>
          </cell>
          <cell r="AQ9">
            <v>2629161</v>
          </cell>
          <cell r="AR9">
            <v>2654984</v>
          </cell>
          <cell r="AS9">
            <v>2654983</v>
          </cell>
          <cell r="AT9">
            <v>2753843</v>
          </cell>
          <cell r="AU9">
            <v>2753843</v>
          </cell>
          <cell r="AV9">
            <v>2753845</v>
          </cell>
          <cell r="AW9">
            <v>2824139</v>
          </cell>
          <cell r="AX9">
            <v>2824142</v>
          </cell>
          <cell r="AY9">
            <v>2824191</v>
          </cell>
          <cell r="AZ9">
            <v>2824192</v>
          </cell>
          <cell r="BA9">
            <v>2824318</v>
          </cell>
          <cell r="BB9">
            <v>2824318</v>
          </cell>
          <cell r="BC9">
            <v>2824318</v>
          </cell>
          <cell r="BD9">
            <v>2824816</v>
          </cell>
          <cell r="BE9">
            <v>2824815</v>
          </cell>
          <cell r="BF9">
            <v>2824816</v>
          </cell>
          <cell r="BG9">
            <v>2824819</v>
          </cell>
          <cell r="BH9">
            <v>2824819</v>
          </cell>
          <cell r="BI9">
            <v>2825936</v>
          </cell>
          <cell r="BJ9">
            <v>2841563</v>
          </cell>
          <cell r="BK9">
            <v>2841563</v>
          </cell>
          <cell r="BL9">
            <v>2810309</v>
          </cell>
          <cell r="BM9">
            <v>2810313</v>
          </cell>
          <cell r="BN9">
            <v>2810314</v>
          </cell>
          <cell r="BO9">
            <v>2810310</v>
          </cell>
          <cell r="BP9">
            <v>2811079</v>
          </cell>
          <cell r="BQ9">
            <v>2811078</v>
          </cell>
          <cell r="BR9">
            <v>2811077</v>
          </cell>
          <cell r="BS9">
            <v>2811080</v>
          </cell>
          <cell r="BT9">
            <v>2811080</v>
          </cell>
          <cell r="BU9">
            <v>2812231</v>
          </cell>
          <cell r="BV9">
            <v>2812234</v>
          </cell>
          <cell r="BW9">
            <v>2812233</v>
          </cell>
          <cell r="BX9">
            <v>2812231</v>
          </cell>
          <cell r="BY9">
            <v>2812234</v>
          </cell>
          <cell r="BZ9">
            <v>2812234</v>
          </cell>
          <cell r="CA9">
            <v>2812229</v>
          </cell>
          <cell r="CB9">
            <v>2809989</v>
          </cell>
          <cell r="CC9">
            <v>2814592</v>
          </cell>
          <cell r="CD9">
            <v>2814592</v>
          </cell>
          <cell r="CE9">
            <v>2814595</v>
          </cell>
          <cell r="CF9">
            <v>2814594</v>
          </cell>
          <cell r="CG9">
            <v>2827642</v>
          </cell>
          <cell r="CH9">
            <v>2827643</v>
          </cell>
          <cell r="CI9">
            <v>2827645</v>
          </cell>
          <cell r="CJ9">
            <v>2830716</v>
          </cell>
          <cell r="CK9">
            <v>2830720</v>
          </cell>
          <cell r="CL9">
            <v>2830718</v>
          </cell>
          <cell r="CM9">
            <v>2830715</v>
          </cell>
          <cell r="CN9">
            <v>2831264</v>
          </cell>
          <cell r="CO9">
            <v>2831262</v>
          </cell>
          <cell r="CP9">
            <v>2831264</v>
          </cell>
          <cell r="CQ9">
            <v>2831265</v>
          </cell>
          <cell r="CR9">
            <v>2831265</v>
          </cell>
          <cell r="CS9">
            <v>2832488</v>
          </cell>
          <cell r="CT9">
            <v>2832487</v>
          </cell>
          <cell r="CU9">
            <v>2832487</v>
          </cell>
          <cell r="CV9">
            <v>2832489</v>
          </cell>
          <cell r="CW9">
            <v>2832486</v>
          </cell>
          <cell r="CX9">
            <v>2832491</v>
          </cell>
          <cell r="CY9">
            <v>2832673</v>
          </cell>
          <cell r="CZ9">
            <v>2840929</v>
          </cell>
          <cell r="DA9">
            <v>2840926</v>
          </cell>
          <cell r="DB9">
            <v>2187910</v>
          </cell>
          <cell r="DC9">
            <v>2187909</v>
          </cell>
          <cell r="DD9">
            <v>2226121</v>
          </cell>
          <cell r="DE9">
            <v>2227380</v>
          </cell>
          <cell r="DF9">
            <v>2227378</v>
          </cell>
          <cell r="DG9">
            <v>2227451</v>
          </cell>
          <cell r="DH9">
            <v>2227453</v>
          </cell>
          <cell r="DI9">
            <v>2992704</v>
          </cell>
          <cell r="DJ9">
            <v>2992709</v>
          </cell>
          <cell r="DK9">
            <v>2992699</v>
          </cell>
          <cell r="DL9">
            <v>2993180</v>
          </cell>
          <cell r="DM9">
            <v>2993179</v>
          </cell>
          <cell r="DN9">
            <v>2993180</v>
          </cell>
          <cell r="DO9">
            <v>2993182</v>
          </cell>
          <cell r="DP9">
            <v>2993181</v>
          </cell>
          <cell r="DQ9">
            <v>2994477</v>
          </cell>
          <cell r="DR9">
            <v>2994478</v>
          </cell>
          <cell r="DS9">
            <v>2994479</v>
          </cell>
          <cell r="DT9">
            <v>2994477</v>
          </cell>
          <cell r="DU9">
            <v>2994478</v>
          </cell>
          <cell r="DV9">
            <v>2994480</v>
          </cell>
          <cell r="DW9">
            <v>2994470</v>
          </cell>
          <cell r="DX9">
            <v>2994967</v>
          </cell>
          <cell r="DY9">
            <v>2994966</v>
          </cell>
          <cell r="DZ9">
            <v>2994966</v>
          </cell>
          <cell r="EA9">
            <v>2994967</v>
          </cell>
          <cell r="EB9">
            <v>2994968</v>
          </cell>
          <cell r="EC9">
            <v>2996302</v>
          </cell>
          <cell r="ED9">
            <v>2996304</v>
          </cell>
          <cell r="EE9">
            <v>2996304</v>
          </cell>
          <cell r="EF9">
            <v>2996302</v>
          </cell>
          <cell r="EG9">
            <v>2996303</v>
          </cell>
          <cell r="EH9">
            <v>2996306</v>
          </cell>
          <cell r="EI9">
            <v>2996294</v>
          </cell>
          <cell r="EJ9">
            <v>2996807</v>
          </cell>
          <cell r="EK9">
            <v>932460</v>
          </cell>
          <cell r="EL9">
            <v>932769</v>
          </cell>
          <cell r="EM9">
            <v>989068</v>
          </cell>
          <cell r="EN9">
            <v>989069</v>
          </cell>
          <cell r="EO9">
            <v>990444</v>
          </cell>
          <cell r="EP9">
            <v>990445</v>
          </cell>
          <cell r="EQ9">
            <v>990446</v>
          </cell>
          <cell r="ER9">
            <v>4931306</v>
          </cell>
          <cell r="ES9">
            <v>4981370</v>
          </cell>
          <cell r="ET9">
            <v>4981371</v>
          </cell>
          <cell r="EU9">
            <v>4981366</v>
          </cell>
          <cell r="EV9">
            <v>4981370</v>
          </cell>
          <cell r="EW9">
            <v>4981370</v>
          </cell>
          <cell r="EX9">
            <v>4981374</v>
          </cell>
          <cell r="EY9">
            <v>4981371</v>
          </cell>
          <cell r="EZ9">
            <v>4981376</v>
          </cell>
          <cell r="FA9">
            <v>4979993</v>
          </cell>
          <cell r="FB9">
            <v>4979999</v>
          </cell>
          <cell r="FC9">
            <v>4979995</v>
          </cell>
          <cell r="FD9">
            <v>4979995</v>
          </cell>
          <cell r="FE9">
            <v>4979997</v>
          </cell>
          <cell r="FF9">
            <v>4979998</v>
          </cell>
          <cell r="FG9">
            <v>4980213</v>
          </cell>
          <cell r="FH9">
            <v>4903321</v>
          </cell>
          <cell r="FI9">
            <v>4903321</v>
          </cell>
          <cell r="FJ9">
            <v>4903323</v>
          </cell>
          <cell r="FK9">
            <v>4903318</v>
          </cell>
          <cell r="FL9">
            <v>4980439</v>
          </cell>
          <cell r="FM9">
            <v>4981812</v>
          </cell>
          <cell r="FN9">
            <v>4981814</v>
          </cell>
          <cell r="FO9">
            <v>5074910</v>
          </cell>
          <cell r="FP9">
            <v>5074910</v>
          </cell>
          <cell r="FQ9">
            <v>5075120</v>
          </cell>
          <cell r="FR9">
            <v>5075119</v>
          </cell>
          <cell r="FS9">
            <v>5075117</v>
          </cell>
          <cell r="FT9">
            <v>5075119</v>
          </cell>
          <cell r="FU9">
            <v>5075119</v>
          </cell>
          <cell r="FV9">
            <v>5075118</v>
          </cell>
          <cell r="FW9">
            <v>5075119</v>
          </cell>
          <cell r="FX9">
            <v>5075119</v>
          </cell>
          <cell r="FY9">
            <v>5076536</v>
          </cell>
          <cell r="FZ9">
            <v>5076538</v>
          </cell>
          <cell r="GA9">
            <v>5076534</v>
          </cell>
          <cell r="GB9">
            <v>5076537</v>
          </cell>
          <cell r="GC9">
            <v>5076537</v>
          </cell>
          <cell r="GD9">
            <v>5076539</v>
          </cell>
          <cell r="GE9">
            <v>5076534</v>
          </cell>
          <cell r="GF9">
            <v>5076537</v>
          </cell>
          <cell r="GG9">
            <v>5076537</v>
          </cell>
          <cell r="GH9">
            <v>5076536</v>
          </cell>
          <cell r="GI9">
            <v>5076537</v>
          </cell>
          <cell r="GJ9">
            <v>5076537</v>
          </cell>
          <cell r="GK9">
            <v>5077997</v>
          </cell>
          <cell r="GL9">
            <v>5077998</v>
          </cell>
          <cell r="GM9">
            <v>5077995</v>
          </cell>
          <cell r="GN9">
            <v>5077997</v>
          </cell>
          <cell r="GO9">
            <v>5077998</v>
          </cell>
          <cell r="GP9">
            <v>5077999</v>
          </cell>
          <cell r="GQ9">
            <v>5077995</v>
          </cell>
          <cell r="GR9">
            <v>5078037</v>
          </cell>
          <cell r="GS9">
            <v>5078037</v>
          </cell>
          <cell r="GT9">
            <v>5074614</v>
          </cell>
          <cell r="GU9">
            <v>5416708</v>
          </cell>
          <cell r="GV9">
            <v>5416705</v>
          </cell>
          <cell r="GW9">
            <v>5418211</v>
          </cell>
          <cell r="GX9">
            <v>5418211</v>
          </cell>
          <cell r="GY9">
            <v>5418211</v>
          </cell>
          <cell r="GZ9">
            <v>5418210</v>
          </cell>
          <cell r="HA9">
            <v>5418210</v>
          </cell>
          <cell r="HB9">
            <v>5422383</v>
          </cell>
          <cell r="HC9">
            <v>5422380</v>
          </cell>
          <cell r="HD9">
            <v>5422467</v>
          </cell>
          <cell r="HE9">
            <v>5422467</v>
          </cell>
          <cell r="HF9">
            <v>5422463</v>
          </cell>
          <cell r="HG9">
            <v>5422469</v>
          </cell>
          <cell r="HH9">
            <v>5422466</v>
          </cell>
          <cell r="HI9">
            <v>5424014</v>
          </cell>
          <cell r="HJ9">
            <v>5424017</v>
          </cell>
          <cell r="HK9">
            <v>5424014</v>
          </cell>
          <cell r="HL9">
            <v>5424017</v>
          </cell>
          <cell r="HM9">
            <v>5424016</v>
          </cell>
          <cell r="HN9">
            <v>5424015</v>
          </cell>
          <cell r="HO9">
            <v>5424272</v>
          </cell>
          <cell r="HP9">
            <v>5424362</v>
          </cell>
          <cell r="HQ9">
            <v>5424362</v>
          </cell>
          <cell r="HR9">
            <v>5432043</v>
          </cell>
          <cell r="HS9">
            <v>5432063</v>
          </cell>
          <cell r="HT9">
            <v>4551660</v>
          </cell>
          <cell r="HU9">
            <v>4553254</v>
          </cell>
          <cell r="HV9">
            <v>4604607</v>
          </cell>
          <cell r="HW9">
            <v>4604701</v>
          </cell>
          <cell r="HX9">
            <v>4604707</v>
          </cell>
          <cell r="HY9">
            <v>4604941</v>
          </cell>
          <cell r="HZ9">
            <v>4604943</v>
          </cell>
          <cell r="IA9">
            <v>5633140</v>
          </cell>
        </row>
        <row r="11">
          <cell r="E11">
            <v>871038</v>
          </cell>
          <cell r="F11">
            <v>871039</v>
          </cell>
          <cell r="G11">
            <v>871042</v>
          </cell>
          <cell r="H11">
            <v>919044</v>
          </cell>
          <cell r="I11">
            <v>919044</v>
          </cell>
          <cell r="J11">
            <v>919048</v>
          </cell>
          <cell r="K11">
            <v>919040</v>
          </cell>
          <cell r="L11">
            <v>919046</v>
          </cell>
          <cell r="M11">
            <v>919045</v>
          </cell>
          <cell r="N11">
            <v>919045</v>
          </cell>
          <cell r="O11">
            <v>919044</v>
          </cell>
          <cell r="P11">
            <v>919045</v>
          </cell>
          <cell r="Q11">
            <v>919039</v>
          </cell>
          <cell r="R11">
            <v>919050</v>
          </cell>
          <cell r="S11">
            <v>919043</v>
          </cell>
          <cell r="T11">
            <v>985426</v>
          </cell>
          <cell r="U11">
            <v>985426</v>
          </cell>
          <cell r="V11">
            <v>985430</v>
          </cell>
          <cell r="W11">
            <v>985426</v>
          </cell>
          <cell r="X11">
            <v>985426</v>
          </cell>
          <cell r="Y11">
            <v>985426</v>
          </cell>
          <cell r="Z11">
            <v>985424</v>
          </cell>
          <cell r="AA11">
            <v>985425</v>
          </cell>
          <cell r="AB11">
            <v>985432</v>
          </cell>
          <cell r="AC11">
            <v>985424</v>
          </cell>
          <cell r="AD11">
            <v>985431</v>
          </cell>
          <cell r="AE11">
            <v>985420</v>
          </cell>
          <cell r="AF11">
            <v>1056073</v>
          </cell>
          <cell r="AG11">
            <v>1056073</v>
          </cell>
          <cell r="AH11">
            <v>1056068</v>
          </cell>
          <cell r="AI11">
            <v>1056068</v>
          </cell>
          <cell r="AJ11">
            <v>1056064</v>
          </cell>
          <cell r="AK11">
            <v>1056074</v>
          </cell>
          <cell r="AL11">
            <v>1056065</v>
          </cell>
          <cell r="AM11">
            <v>1056073</v>
          </cell>
          <cell r="AN11">
            <v>1056071</v>
          </cell>
          <cell r="AO11">
            <v>1056058</v>
          </cell>
          <cell r="AP11">
            <v>1050287</v>
          </cell>
          <cell r="AQ11">
            <v>1050281</v>
          </cell>
          <cell r="AR11">
            <v>1127134</v>
          </cell>
          <cell r="AS11">
            <v>1127134</v>
          </cell>
          <cell r="AT11">
            <v>1127133</v>
          </cell>
          <cell r="AU11">
            <v>1127133</v>
          </cell>
          <cell r="AV11">
            <v>1127136</v>
          </cell>
          <cell r="AW11">
            <v>1127136</v>
          </cell>
          <cell r="AX11">
            <v>1127134</v>
          </cell>
          <cell r="AY11">
            <v>1127128</v>
          </cell>
          <cell r="AZ11">
            <v>1127140</v>
          </cell>
          <cell r="BA11">
            <v>1127130</v>
          </cell>
          <cell r="BB11">
            <v>1127134</v>
          </cell>
          <cell r="BC11">
            <v>1127135</v>
          </cell>
          <cell r="BD11">
            <v>1197879</v>
          </cell>
          <cell r="BE11">
            <v>1197879</v>
          </cell>
          <cell r="BF11">
            <v>1197880</v>
          </cell>
          <cell r="BG11">
            <v>1197880</v>
          </cell>
          <cell r="BH11">
            <v>1197881</v>
          </cell>
          <cell r="BI11">
            <v>1197882</v>
          </cell>
          <cell r="BJ11">
            <v>1197879</v>
          </cell>
          <cell r="BK11">
            <v>1197886</v>
          </cell>
          <cell r="BL11">
            <v>1207986</v>
          </cell>
          <cell r="BM11">
            <v>1207989</v>
          </cell>
          <cell r="BN11">
            <v>1207983</v>
          </cell>
          <cell r="BO11">
            <v>1207987</v>
          </cell>
          <cell r="BP11">
            <v>1185861</v>
          </cell>
          <cell r="BQ11">
            <v>1185861</v>
          </cell>
          <cell r="BR11">
            <v>1185866</v>
          </cell>
          <cell r="BS11">
            <v>1185861</v>
          </cell>
          <cell r="BT11">
            <v>1185865</v>
          </cell>
          <cell r="BU11">
            <v>1185863</v>
          </cell>
          <cell r="BV11">
            <v>1185861</v>
          </cell>
          <cell r="BW11">
            <v>1185866</v>
          </cell>
          <cell r="BX11">
            <v>1185862</v>
          </cell>
          <cell r="BY11">
            <v>1185864</v>
          </cell>
          <cell r="BZ11">
            <v>1185863</v>
          </cell>
          <cell r="CA11">
            <v>1185871</v>
          </cell>
          <cell r="CB11">
            <v>1169789</v>
          </cell>
          <cell r="CC11">
            <v>1169789</v>
          </cell>
          <cell r="CD11">
            <v>1169783</v>
          </cell>
          <cell r="CE11">
            <v>1169789</v>
          </cell>
          <cell r="CF11">
            <v>1169783</v>
          </cell>
          <cell r="CG11">
            <v>1169781</v>
          </cell>
          <cell r="CH11">
            <v>1169785</v>
          </cell>
          <cell r="CI11">
            <v>1169789</v>
          </cell>
          <cell r="CJ11">
            <v>1169780</v>
          </cell>
          <cell r="CK11">
            <v>1169790</v>
          </cell>
          <cell r="CL11">
            <v>1169782</v>
          </cell>
          <cell r="CM11">
            <v>1169779</v>
          </cell>
          <cell r="CN11">
            <v>1236597</v>
          </cell>
          <cell r="CO11">
            <v>1236597</v>
          </cell>
          <cell r="CP11">
            <v>1236599</v>
          </cell>
          <cell r="CQ11">
            <v>1236600</v>
          </cell>
          <cell r="CR11">
            <v>1236598</v>
          </cell>
          <cell r="CS11">
            <v>1236601</v>
          </cell>
          <cell r="CT11">
            <v>1236597</v>
          </cell>
          <cell r="CU11">
            <v>1236602</v>
          </cell>
          <cell r="CV11">
            <v>1236597</v>
          </cell>
          <cell r="CW11">
            <v>1236599</v>
          </cell>
          <cell r="CX11">
            <v>1236601</v>
          </cell>
          <cell r="CY11">
            <v>1236602</v>
          </cell>
          <cell r="CZ11">
            <v>1289303</v>
          </cell>
          <cell r="DA11">
            <v>1289310</v>
          </cell>
          <cell r="DB11">
            <v>1166432</v>
          </cell>
          <cell r="DC11">
            <v>1166433</v>
          </cell>
          <cell r="DD11">
            <v>1166432</v>
          </cell>
          <cell r="DE11">
            <v>1166435</v>
          </cell>
          <cell r="DF11">
            <v>1166431</v>
          </cell>
          <cell r="DG11">
            <v>1166435</v>
          </cell>
          <cell r="DH11">
            <v>1166432</v>
          </cell>
          <cell r="DI11">
            <v>1166432</v>
          </cell>
          <cell r="DJ11">
            <v>1166434</v>
          </cell>
          <cell r="DK11">
            <v>1166433</v>
          </cell>
          <cell r="DL11">
            <v>1174674</v>
          </cell>
          <cell r="DM11">
            <v>1174674</v>
          </cell>
          <cell r="DN11">
            <v>1174671</v>
          </cell>
          <cell r="DO11">
            <v>1174674</v>
          </cell>
          <cell r="DP11">
            <v>1174673</v>
          </cell>
          <cell r="DQ11">
            <v>1174671</v>
          </cell>
          <cell r="DR11">
            <v>1174670</v>
          </cell>
          <cell r="DS11">
            <v>1174676</v>
          </cell>
          <cell r="DT11">
            <v>1174672</v>
          </cell>
          <cell r="DU11">
            <v>1174673</v>
          </cell>
          <cell r="DV11">
            <v>1174671</v>
          </cell>
          <cell r="DW11">
            <v>1174672</v>
          </cell>
          <cell r="DX11">
            <v>1209917</v>
          </cell>
          <cell r="DY11">
            <v>1209917</v>
          </cell>
          <cell r="DZ11">
            <v>1209918</v>
          </cell>
          <cell r="EA11">
            <v>1209923</v>
          </cell>
          <cell r="EB11">
            <v>1209917</v>
          </cell>
          <cell r="EC11">
            <v>1209920</v>
          </cell>
          <cell r="ED11">
            <v>1209918</v>
          </cell>
          <cell r="EE11">
            <v>1209925</v>
          </cell>
          <cell r="EF11">
            <v>1209920</v>
          </cell>
          <cell r="EG11">
            <v>1209916</v>
          </cell>
          <cell r="EH11">
            <v>1209922</v>
          </cell>
          <cell r="EI11">
            <v>1209924</v>
          </cell>
          <cell r="EJ11">
            <v>1272099</v>
          </cell>
          <cell r="EK11">
            <v>28456</v>
          </cell>
          <cell r="EL11">
            <v>28454</v>
          </cell>
          <cell r="EM11">
            <v>28459</v>
          </cell>
          <cell r="EN11">
            <v>28452</v>
          </cell>
          <cell r="EO11">
            <v>28457</v>
          </cell>
          <cell r="EP11">
            <v>28457</v>
          </cell>
          <cell r="EQ11">
            <v>28460</v>
          </cell>
          <cell r="ER11">
            <v>28455</v>
          </cell>
          <cell r="ES11">
            <v>28454</v>
          </cell>
          <cell r="ET11">
            <v>28456</v>
          </cell>
          <cell r="EU11">
            <v>28460</v>
          </cell>
          <cell r="EV11">
            <v>5436</v>
          </cell>
          <cell r="EW11">
            <v>5436</v>
          </cell>
          <cell r="EX11">
            <v>5433</v>
          </cell>
          <cell r="EY11">
            <v>5437</v>
          </cell>
          <cell r="EZ11">
            <v>5433</v>
          </cell>
          <cell r="FA11">
            <v>3458</v>
          </cell>
          <cell r="FB11">
            <v>3461</v>
          </cell>
          <cell r="FC11">
            <v>3458</v>
          </cell>
          <cell r="FD11">
            <v>3457</v>
          </cell>
          <cell r="FE11">
            <v>3459</v>
          </cell>
          <cell r="FF11">
            <v>3462</v>
          </cell>
          <cell r="FG11">
            <v>3454</v>
          </cell>
          <cell r="FH11">
            <v>1723</v>
          </cell>
          <cell r="FI11">
            <v>1723</v>
          </cell>
          <cell r="FJ11">
            <v>1723</v>
          </cell>
          <cell r="FK11">
            <v>1723</v>
          </cell>
          <cell r="FL11">
            <v>1722</v>
          </cell>
          <cell r="FM11">
            <v>1723</v>
          </cell>
          <cell r="FN11">
            <v>1723</v>
          </cell>
          <cell r="FO11">
            <v>1723</v>
          </cell>
          <cell r="FP11">
            <v>1722</v>
          </cell>
          <cell r="FQ11">
            <v>1723</v>
          </cell>
          <cell r="FR11">
            <v>1723</v>
          </cell>
          <cell r="FS11">
            <v>1723</v>
          </cell>
          <cell r="FT11">
            <v>3540</v>
          </cell>
          <cell r="FU11">
            <v>3540</v>
          </cell>
          <cell r="FV11">
            <v>3536</v>
          </cell>
          <cell r="FW11">
            <v>3543</v>
          </cell>
          <cell r="FX11">
            <v>3533</v>
          </cell>
          <cell r="FY11">
            <v>3540</v>
          </cell>
          <cell r="FZ11">
            <v>3536</v>
          </cell>
          <cell r="GA11">
            <v>3538</v>
          </cell>
          <cell r="GB11">
            <v>3541</v>
          </cell>
          <cell r="GC11">
            <v>3536</v>
          </cell>
          <cell r="GD11">
            <v>3536</v>
          </cell>
          <cell r="GE11">
            <v>3535</v>
          </cell>
          <cell r="GF11">
            <v>11609</v>
          </cell>
          <cell r="GG11">
            <v>11609</v>
          </cell>
          <cell r="GH11">
            <v>11608</v>
          </cell>
          <cell r="GI11">
            <v>11609</v>
          </cell>
          <cell r="GJ11">
            <v>11609</v>
          </cell>
          <cell r="GK11">
            <v>11610</v>
          </cell>
          <cell r="GL11">
            <v>11608</v>
          </cell>
          <cell r="GM11">
            <v>11610</v>
          </cell>
          <cell r="GN11">
            <v>11611</v>
          </cell>
          <cell r="GO11">
            <v>11608</v>
          </cell>
          <cell r="GP11">
            <v>11607</v>
          </cell>
          <cell r="GQ11">
            <v>11610</v>
          </cell>
          <cell r="GR11">
            <v>20514</v>
          </cell>
          <cell r="GS11">
            <v>20515</v>
          </cell>
          <cell r="GT11">
            <v>20476</v>
          </cell>
          <cell r="GU11">
            <v>20475</v>
          </cell>
          <cell r="GV11">
            <v>20477</v>
          </cell>
          <cell r="GW11">
            <v>20473</v>
          </cell>
          <cell r="GX11">
            <v>20478</v>
          </cell>
          <cell r="GY11">
            <v>20472</v>
          </cell>
          <cell r="GZ11">
            <v>20477</v>
          </cell>
          <cell r="HA11">
            <v>20475</v>
          </cell>
          <cell r="HB11">
            <v>20475</v>
          </cell>
          <cell r="HC11">
            <v>20477</v>
          </cell>
          <cell r="HD11">
            <v>53956</v>
          </cell>
          <cell r="HE11">
            <v>53956</v>
          </cell>
          <cell r="HF11">
            <v>53954</v>
          </cell>
          <cell r="HG11">
            <v>53950</v>
          </cell>
          <cell r="HH11">
            <v>53960</v>
          </cell>
          <cell r="HI11">
            <v>53956</v>
          </cell>
          <cell r="HJ11">
            <v>53948</v>
          </cell>
          <cell r="HK11">
            <v>53961</v>
          </cell>
          <cell r="HL11">
            <v>53953</v>
          </cell>
          <cell r="HM11">
            <v>53958</v>
          </cell>
          <cell r="HN11">
            <v>53956</v>
          </cell>
          <cell r="HO11">
            <v>53952</v>
          </cell>
          <cell r="HP11">
            <v>92305</v>
          </cell>
          <cell r="HQ11">
            <v>92305</v>
          </cell>
          <cell r="HR11">
            <v>92308</v>
          </cell>
          <cell r="HS11">
            <v>92305</v>
          </cell>
          <cell r="HT11">
            <v>62118</v>
          </cell>
          <cell r="HU11">
            <v>62120</v>
          </cell>
          <cell r="HV11">
            <v>62116</v>
          </cell>
          <cell r="HW11">
            <v>62117</v>
          </cell>
          <cell r="HX11">
            <v>62119</v>
          </cell>
          <cell r="HY11">
            <v>62119</v>
          </cell>
          <cell r="HZ11">
            <v>62118</v>
          </cell>
          <cell r="IA11">
            <v>62113</v>
          </cell>
        </row>
        <row r="12">
          <cell r="E12">
            <v>7382</v>
          </cell>
          <cell r="F12">
            <v>7383</v>
          </cell>
          <cell r="G12">
            <v>7382</v>
          </cell>
          <cell r="H12">
            <v>7604</v>
          </cell>
          <cell r="I12">
            <v>7604</v>
          </cell>
          <cell r="J12">
            <v>7604</v>
          </cell>
          <cell r="K12">
            <v>7604</v>
          </cell>
          <cell r="L12">
            <v>7604</v>
          </cell>
          <cell r="M12">
            <v>7603</v>
          </cell>
          <cell r="N12">
            <v>7605</v>
          </cell>
          <cell r="O12">
            <v>7604</v>
          </cell>
          <cell r="P12">
            <v>7604</v>
          </cell>
          <cell r="Q12">
            <v>7604</v>
          </cell>
          <cell r="R12">
            <v>7604</v>
          </cell>
          <cell r="S12">
            <v>7604</v>
          </cell>
          <cell r="T12">
            <v>7832</v>
          </cell>
          <cell r="U12">
            <v>7832</v>
          </cell>
          <cell r="V12">
            <v>7832</v>
          </cell>
          <cell r="W12">
            <v>7832</v>
          </cell>
          <cell r="X12">
            <v>7832</v>
          </cell>
          <cell r="Y12">
            <v>7833</v>
          </cell>
          <cell r="Z12">
            <v>7833</v>
          </cell>
          <cell r="AA12">
            <v>7830</v>
          </cell>
          <cell r="AB12">
            <v>7832</v>
          </cell>
          <cell r="AC12">
            <v>7832</v>
          </cell>
          <cell r="AD12">
            <v>7833</v>
          </cell>
          <cell r="AE12">
            <v>7831</v>
          </cell>
          <cell r="AF12">
            <v>8067</v>
          </cell>
          <cell r="AG12">
            <v>8067</v>
          </cell>
          <cell r="AH12">
            <v>8066</v>
          </cell>
          <cell r="AI12">
            <v>8068</v>
          </cell>
          <cell r="AJ12">
            <v>8066</v>
          </cell>
          <cell r="AK12">
            <v>8067</v>
          </cell>
          <cell r="AL12">
            <v>8067</v>
          </cell>
          <cell r="AM12">
            <v>8067</v>
          </cell>
          <cell r="AN12">
            <v>8067</v>
          </cell>
          <cell r="AO12">
            <v>8068</v>
          </cell>
          <cell r="AP12">
            <v>8066</v>
          </cell>
          <cell r="AQ12">
            <v>8069</v>
          </cell>
          <cell r="AR12">
            <v>8310</v>
          </cell>
          <cell r="AS12">
            <v>8310</v>
          </cell>
          <cell r="AT12">
            <v>8308</v>
          </cell>
          <cell r="AU12">
            <v>8309</v>
          </cell>
          <cell r="AV12">
            <v>8309</v>
          </cell>
          <cell r="AW12">
            <v>8309</v>
          </cell>
          <cell r="AX12">
            <v>8310</v>
          </cell>
          <cell r="AY12">
            <v>8308</v>
          </cell>
          <cell r="AZ12">
            <v>8309</v>
          </cell>
          <cell r="BA12">
            <v>8310</v>
          </cell>
          <cell r="BB12">
            <v>8310</v>
          </cell>
          <cell r="BC12">
            <v>8307</v>
          </cell>
          <cell r="BD12">
            <v>8559</v>
          </cell>
          <cell r="BE12">
            <v>8559</v>
          </cell>
          <cell r="BF12">
            <v>8557</v>
          </cell>
          <cell r="BG12">
            <v>8559</v>
          </cell>
          <cell r="BH12">
            <v>8560</v>
          </cell>
          <cell r="BI12">
            <v>8557</v>
          </cell>
          <cell r="BJ12">
            <v>8558</v>
          </cell>
          <cell r="BK12">
            <v>8558</v>
          </cell>
          <cell r="BL12">
            <v>8558</v>
          </cell>
          <cell r="BM12">
            <v>8560</v>
          </cell>
          <cell r="BN12">
            <v>8558</v>
          </cell>
          <cell r="BO12">
            <v>8557</v>
          </cell>
          <cell r="BP12">
            <v>8815</v>
          </cell>
          <cell r="BQ12">
            <v>8815</v>
          </cell>
          <cell r="BR12">
            <v>8815</v>
          </cell>
          <cell r="BS12">
            <v>8815</v>
          </cell>
          <cell r="BT12">
            <v>8817</v>
          </cell>
          <cell r="BU12">
            <v>8813</v>
          </cell>
          <cell r="BV12">
            <v>8815</v>
          </cell>
          <cell r="BW12">
            <v>8816</v>
          </cell>
          <cell r="BX12">
            <v>8814</v>
          </cell>
          <cell r="BY12">
            <v>8817</v>
          </cell>
          <cell r="BZ12">
            <v>8814</v>
          </cell>
          <cell r="CA12">
            <v>8815</v>
          </cell>
          <cell r="CB12">
            <v>9079</v>
          </cell>
          <cell r="CC12">
            <v>9079</v>
          </cell>
          <cell r="CD12">
            <v>9080</v>
          </cell>
          <cell r="CE12">
            <v>9079</v>
          </cell>
          <cell r="CF12">
            <v>9079</v>
          </cell>
          <cell r="CG12">
            <v>9080</v>
          </cell>
          <cell r="CH12">
            <v>9079</v>
          </cell>
          <cell r="CI12">
            <v>9080</v>
          </cell>
          <cell r="CJ12">
            <v>9080</v>
          </cell>
          <cell r="CK12">
            <v>9080</v>
          </cell>
          <cell r="CL12">
            <v>9079</v>
          </cell>
          <cell r="CM12">
            <v>9081</v>
          </cell>
          <cell r="CN12">
            <v>9352</v>
          </cell>
          <cell r="CO12">
            <v>9352</v>
          </cell>
          <cell r="CP12">
            <v>9353</v>
          </cell>
          <cell r="CQ12">
            <v>9350</v>
          </cell>
          <cell r="CR12">
            <v>9352</v>
          </cell>
          <cell r="CS12">
            <v>9353</v>
          </cell>
          <cell r="CT12">
            <v>9352</v>
          </cell>
          <cell r="CU12">
            <v>9351</v>
          </cell>
          <cell r="CV12">
            <v>9353</v>
          </cell>
          <cell r="CW12">
            <v>9351</v>
          </cell>
          <cell r="CX12">
            <v>9352</v>
          </cell>
          <cell r="CY12">
            <v>9352</v>
          </cell>
          <cell r="CZ12">
            <v>9633</v>
          </cell>
          <cell r="DA12">
            <v>9633</v>
          </cell>
          <cell r="DB12">
            <v>9632</v>
          </cell>
          <cell r="DC12">
            <v>9632</v>
          </cell>
          <cell r="DD12">
            <v>9633</v>
          </cell>
          <cell r="DE12">
            <v>9633</v>
          </cell>
          <cell r="DF12">
            <v>9632</v>
          </cell>
          <cell r="DG12">
            <v>9632</v>
          </cell>
          <cell r="DH12">
            <v>9634</v>
          </cell>
          <cell r="DI12">
            <v>9632</v>
          </cell>
          <cell r="DJ12">
            <v>9632</v>
          </cell>
          <cell r="DK12">
            <v>9632</v>
          </cell>
          <cell r="DL12">
            <v>9922</v>
          </cell>
          <cell r="DM12">
            <v>9922</v>
          </cell>
          <cell r="DN12">
            <v>9922</v>
          </cell>
          <cell r="DO12">
            <v>9922</v>
          </cell>
          <cell r="DP12">
            <v>9920</v>
          </cell>
          <cell r="DQ12">
            <v>9921</v>
          </cell>
          <cell r="DR12">
            <v>9922</v>
          </cell>
          <cell r="DS12">
            <v>9922</v>
          </cell>
          <cell r="DT12">
            <v>9922</v>
          </cell>
          <cell r="DU12">
            <v>9921</v>
          </cell>
          <cell r="DV12">
            <v>9921</v>
          </cell>
          <cell r="DW12">
            <v>9920</v>
          </cell>
          <cell r="DX12">
            <v>10218</v>
          </cell>
          <cell r="DY12">
            <v>10218</v>
          </cell>
          <cell r="DZ12">
            <v>10221</v>
          </cell>
          <cell r="EA12">
            <v>10218</v>
          </cell>
          <cell r="EB12">
            <v>10220</v>
          </cell>
          <cell r="EC12">
            <v>10219</v>
          </cell>
          <cell r="ED12">
            <v>10219</v>
          </cell>
          <cell r="EE12">
            <v>10218</v>
          </cell>
          <cell r="EF12">
            <v>10220</v>
          </cell>
          <cell r="EG12">
            <v>10219</v>
          </cell>
          <cell r="EH12">
            <v>10219</v>
          </cell>
          <cell r="EI12">
            <v>10220</v>
          </cell>
          <cell r="EJ12">
            <v>10525</v>
          </cell>
          <cell r="EK12">
            <v>10525</v>
          </cell>
          <cell r="EL12">
            <v>10526</v>
          </cell>
          <cell r="EM12">
            <v>10526</v>
          </cell>
          <cell r="EN12">
            <v>10525</v>
          </cell>
          <cell r="EO12">
            <v>10525</v>
          </cell>
          <cell r="EP12">
            <v>10528</v>
          </cell>
          <cell r="EQ12">
            <v>10525</v>
          </cell>
          <cell r="ER12">
            <v>10525</v>
          </cell>
          <cell r="ES12">
            <v>10525</v>
          </cell>
          <cell r="ET12">
            <v>10527</v>
          </cell>
          <cell r="EU12">
            <v>10526</v>
          </cell>
          <cell r="EV12">
            <v>10841</v>
          </cell>
          <cell r="EW12">
            <v>10841</v>
          </cell>
          <cell r="EX12">
            <v>10841</v>
          </cell>
          <cell r="EY12">
            <v>10841</v>
          </cell>
          <cell r="EZ12">
            <v>10843</v>
          </cell>
          <cell r="FA12">
            <v>10841</v>
          </cell>
          <cell r="FB12">
            <v>10841</v>
          </cell>
          <cell r="FC12">
            <v>10841</v>
          </cell>
          <cell r="FD12">
            <v>10842</v>
          </cell>
          <cell r="FE12">
            <v>10843</v>
          </cell>
          <cell r="FF12">
            <v>10840</v>
          </cell>
          <cell r="FG12">
            <v>10842</v>
          </cell>
          <cell r="FH12">
            <v>11168</v>
          </cell>
          <cell r="FI12">
            <v>11168</v>
          </cell>
          <cell r="FJ12">
            <v>11166</v>
          </cell>
          <cell r="FK12">
            <v>11167</v>
          </cell>
          <cell r="FL12">
            <v>11167</v>
          </cell>
          <cell r="FM12">
            <v>11166</v>
          </cell>
          <cell r="FN12">
            <v>11167</v>
          </cell>
          <cell r="FO12">
            <v>11167</v>
          </cell>
          <cell r="FP12">
            <v>11166</v>
          </cell>
          <cell r="FQ12">
            <v>11168</v>
          </cell>
          <cell r="FR12">
            <v>11165</v>
          </cell>
          <cell r="FS12">
            <v>11166</v>
          </cell>
          <cell r="FT12">
            <v>11502</v>
          </cell>
          <cell r="FU12">
            <v>11502</v>
          </cell>
          <cell r="FV12">
            <v>11501</v>
          </cell>
          <cell r="FW12">
            <v>11502</v>
          </cell>
          <cell r="FX12">
            <v>11501</v>
          </cell>
          <cell r="FY12">
            <v>11502</v>
          </cell>
          <cell r="FZ12">
            <v>11503</v>
          </cell>
          <cell r="GA12">
            <v>11500</v>
          </cell>
          <cell r="GB12">
            <v>11502</v>
          </cell>
          <cell r="GC12">
            <v>11501</v>
          </cell>
          <cell r="GD12">
            <v>11503</v>
          </cell>
          <cell r="GE12">
            <v>11501</v>
          </cell>
          <cell r="GF12">
            <v>11846</v>
          </cell>
          <cell r="GG12">
            <v>11846</v>
          </cell>
          <cell r="GH12">
            <v>11848</v>
          </cell>
          <cell r="GI12">
            <v>11846</v>
          </cell>
          <cell r="GJ12">
            <v>11846</v>
          </cell>
          <cell r="GK12">
            <v>11848</v>
          </cell>
          <cell r="GL12">
            <v>11846</v>
          </cell>
          <cell r="GM12">
            <v>11847</v>
          </cell>
          <cell r="GN12">
            <v>11847</v>
          </cell>
          <cell r="GO12">
            <v>11846</v>
          </cell>
          <cell r="GP12">
            <v>11848</v>
          </cell>
          <cell r="GQ12">
            <v>11847</v>
          </cell>
          <cell r="GR12">
            <v>12203</v>
          </cell>
          <cell r="GS12">
            <v>12203</v>
          </cell>
          <cell r="GT12">
            <v>12202</v>
          </cell>
          <cell r="GU12">
            <v>12203</v>
          </cell>
          <cell r="GV12">
            <v>12202</v>
          </cell>
          <cell r="GW12">
            <v>12202</v>
          </cell>
          <cell r="GX12">
            <v>12201</v>
          </cell>
          <cell r="GY12">
            <v>12203</v>
          </cell>
          <cell r="GZ12">
            <v>12203</v>
          </cell>
          <cell r="HA12">
            <v>12202</v>
          </cell>
          <cell r="HB12">
            <v>12202</v>
          </cell>
          <cell r="HC12">
            <v>12200</v>
          </cell>
          <cell r="HD12">
            <v>12567</v>
          </cell>
          <cell r="HE12">
            <v>12567</v>
          </cell>
          <cell r="HF12">
            <v>12569</v>
          </cell>
          <cell r="HG12">
            <v>12567</v>
          </cell>
          <cell r="HH12">
            <v>12570</v>
          </cell>
          <cell r="HI12">
            <v>12567</v>
          </cell>
          <cell r="HJ12">
            <v>12569</v>
          </cell>
          <cell r="HK12">
            <v>12567</v>
          </cell>
          <cell r="HL12">
            <v>12568</v>
          </cell>
          <cell r="HM12">
            <v>12569</v>
          </cell>
          <cell r="HN12">
            <v>12568</v>
          </cell>
          <cell r="HO12">
            <v>12571</v>
          </cell>
          <cell r="HP12">
            <v>12945</v>
          </cell>
          <cell r="HQ12">
            <v>12945</v>
          </cell>
          <cell r="HR12">
            <v>12946</v>
          </cell>
          <cell r="HS12">
            <v>12945</v>
          </cell>
          <cell r="HT12">
            <v>12945</v>
          </cell>
          <cell r="HU12">
            <v>12946</v>
          </cell>
          <cell r="HV12">
            <v>12944</v>
          </cell>
          <cell r="HW12">
            <v>12946</v>
          </cell>
          <cell r="HX12">
            <v>12945</v>
          </cell>
          <cell r="HY12">
            <v>12946</v>
          </cell>
          <cell r="HZ12">
            <v>12945</v>
          </cell>
          <cell r="IA12">
            <v>12945</v>
          </cell>
        </row>
        <row r="15">
          <cell r="E15">
            <v>3200041</v>
          </cell>
          <cell r="F15">
            <v>3238434</v>
          </cell>
          <cell r="G15">
            <v>3238435</v>
          </cell>
          <cell r="H15">
            <v>3292064</v>
          </cell>
          <cell r="I15">
            <v>3292061</v>
          </cell>
          <cell r="J15">
            <v>3292068</v>
          </cell>
          <cell r="K15">
            <v>3292058</v>
          </cell>
          <cell r="L15">
            <v>3292067</v>
          </cell>
          <cell r="M15">
            <v>3293057</v>
          </cell>
          <cell r="N15">
            <v>3293063</v>
          </cell>
          <cell r="O15">
            <v>3293058</v>
          </cell>
          <cell r="P15">
            <v>3293059</v>
          </cell>
          <cell r="Q15">
            <v>3293053</v>
          </cell>
          <cell r="R15">
            <v>3293065</v>
          </cell>
          <cell r="S15">
            <v>3293058</v>
          </cell>
          <cell r="T15">
            <v>3358374</v>
          </cell>
          <cell r="U15">
            <v>3665039</v>
          </cell>
          <cell r="V15">
            <v>3665044</v>
          </cell>
          <cell r="W15">
            <v>3665039</v>
          </cell>
          <cell r="X15">
            <v>3665041</v>
          </cell>
          <cell r="Y15">
            <v>3671315</v>
          </cell>
          <cell r="Z15">
            <v>3671315</v>
          </cell>
          <cell r="AA15">
            <v>3671312</v>
          </cell>
          <cell r="AB15">
            <v>3671321</v>
          </cell>
          <cell r="AC15">
            <v>3671312</v>
          </cell>
          <cell r="AD15">
            <v>3671323</v>
          </cell>
          <cell r="AE15">
            <v>3671308</v>
          </cell>
          <cell r="AF15">
            <v>3746408</v>
          </cell>
          <cell r="AG15">
            <v>3746406</v>
          </cell>
          <cell r="AH15">
            <v>3746401</v>
          </cell>
          <cell r="AI15">
            <v>3746406</v>
          </cell>
          <cell r="AJ15">
            <v>3746399</v>
          </cell>
          <cell r="AK15">
            <v>3747462</v>
          </cell>
          <cell r="AL15">
            <v>3747457</v>
          </cell>
          <cell r="AM15">
            <v>3747464</v>
          </cell>
          <cell r="AN15">
            <v>3747462</v>
          </cell>
          <cell r="AO15">
            <v>3747448</v>
          </cell>
          <cell r="AP15">
            <v>3687411</v>
          </cell>
          <cell r="AQ15">
            <v>3687511</v>
          </cell>
          <cell r="AR15">
            <v>3790428</v>
          </cell>
          <cell r="AS15">
            <v>3790427</v>
          </cell>
          <cell r="AT15">
            <v>3889284</v>
          </cell>
          <cell r="AU15">
            <v>3889285</v>
          </cell>
          <cell r="AV15">
            <v>3889290</v>
          </cell>
          <cell r="AW15">
            <v>3959584</v>
          </cell>
          <cell r="AX15">
            <v>3959586</v>
          </cell>
          <cell r="AY15">
            <v>3959627</v>
          </cell>
          <cell r="AZ15">
            <v>3959641</v>
          </cell>
          <cell r="BA15">
            <v>3959758</v>
          </cell>
          <cell r="BB15">
            <v>3959762</v>
          </cell>
          <cell r="BC15">
            <v>3959760</v>
          </cell>
          <cell r="BD15">
            <v>4031254</v>
          </cell>
          <cell r="BE15">
            <v>4031253</v>
          </cell>
          <cell r="BF15">
            <v>4031253</v>
          </cell>
          <cell r="BG15">
            <v>4031258</v>
          </cell>
          <cell r="BH15">
            <v>4031260</v>
          </cell>
          <cell r="BI15">
            <v>4032375</v>
          </cell>
          <cell r="BJ15">
            <v>4048000</v>
          </cell>
          <cell r="BK15">
            <v>4048007</v>
          </cell>
          <cell r="BL15">
            <v>4026853</v>
          </cell>
          <cell r="BM15">
            <v>4026862</v>
          </cell>
          <cell r="BN15">
            <v>4026855</v>
          </cell>
          <cell r="BO15">
            <v>4026854</v>
          </cell>
          <cell r="BP15">
            <v>4005755</v>
          </cell>
          <cell r="BQ15">
            <v>4005754</v>
          </cell>
          <cell r="BR15">
            <v>4005758</v>
          </cell>
          <cell r="BS15">
            <v>4005756</v>
          </cell>
          <cell r="BT15">
            <v>4005762</v>
          </cell>
          <cell r="BU15">
            <v>4006907</v>
          </cell>
          <cell r="BV15">
            <v>4006910</v>
          </cell>
          <cell r="BW15">
            <v>4006915</v>
          </cell>
          <cell r="BX15">
            <v>4006907</v>
          </cell>
          <cell r="BY15">
            <v>4006915</v>
          </cell>
          <cell r="BZ15">
            <v>4006911</v>
          </cell>
          <cell r="CA15">
            <v>4006915</v>
          </cell>
          <cell r="CB15">
            <v>3988857</v>
          </cell>
          <cell r="CC15">
            <v>3993460</v>
          </cell>
          <cell r="CD15">
            <v>3993455</v>
          </cell>
          <cell r="CE15">
            <v>3993463</v>
          </cell>
          <cell r="CF15">
            <v>3993456</v>
          </cell>
          <cell r="CG15">
            <v>4006503</v>
          </cell>
          <cell r="CH15">
            <v>4006507</v>
          </cell>
          <cell r="CI15">
            <v>4006514</v>
          </cell>
          <cell r="CJ15">
            <v>4009576</v>
          </cell>
          <cell r="CK15">
            <v>4009590</v>
          </cell>
          <cell r="CL15">
            <v>4009579</v>
          </cell>
          <cell r="CM15">
            <v>4009575</v>
          </cell>
          <cell r="CN15">
            <v>4077213</v>
          </cell>
          <cell r="CO15">
            <v>4077211</v>
          </cell>
          <cell r="CP15">
            <v>4077216</v>
          </cell>
          <cell r="CQ15">
            <v>4077215</v>
          </cell>
          <cell r="CR15">
            <v>4077215</v>
          </cell>
          <cell r="CS15">
            <v>4078442</v>
          </cell>
          <cell r="CT15">
            <v>4078436</v>
          </cell>
          <cell r="CU15">
            <v>4078440</v>
          </cell>
          <cell r="CV15">
            <v>4078439</v>
          </cell>
          <cell r="CW15">
            <v>4078436</v>
          </cell>
          <cell r="CX15">
            <v>4078444</v>
          </cell>
          <cell r="CY15">
            <v>4078627</v>
          </cell>
          <cell r="CZ15">
            <v>4139865</v>
          </cell>
          <cell r="DA15">
            <v>4139869</v>
          </cell>
          <cell r="DB15">
            <v>3363974</v>
          </cell>
          <cell r="DC15">
            <v>3363974</v>
          </cell>
          <cell r="DD15">
            <v>3402186</v>
          </cell>
          <cell r="DE15">
            <v>3403448</v>
          </cell>
          <cell r="DF15">
            <v>3403441</v>
          </cell>
          <cell r="DG15">
            <v>3403518</v>
          </cell>
          <cell r="DH15">
            <v>3403519</v>
          </cell>
          <cell r="DI15">
            <v>4168768</v>
          </cell>
          <cell r="DJ15">
            <v>4168775</v>
          </cell>
          <cell r="DK15">
            <v>4168764</v>
          </cell>
          <cell r="DL15">
            <v>4177776</v>
          </cell>
          <cell r="DM15">
            <v>4177775</v>
          </cell>
          <cell r="DN15">
            <v>4177773</v>
          </cell>
          <cell r="DO15">
            <v>4177778</v>
          </cell>
          <cell r="DP15">
            <v>4177774</v>
          </cell>
          <cell r="DQ15">
            <v>4179069</v>
          </cell>
          <cell r="DR15">
            <v>4179070</v>
          </cell>
          <cell r="DS15">
            <v>4179077</v>
          </cell>
          <cell r="DT15">
            <v>4179071</v>
          </cell>
          <cell r="DU15">
            <v>4179072</v>
          </cell>
          <cell r="DV15">
            <v>4179072</v>
          </cell>
          <cell r="DW15">
            <v>4179062</v>
          </cell>
          <cell r="DX15">
            <v>4215102</v>
          </cell>
          <cell r="DY15">
            <v>4215101</v>
          </cell>
          <cell r="DZ15">
            <v>4215105</v>
          </cell>
          <cell r="EA15">
            <v>4215108</v>
          </cell>
          <cell r="EB15">
            <v>4215105</v>
          </cell>
          <cell r="EC15">
            <v>4216441</v>
          </cell>
          <cell r="ED15">
            <v>4216441</v>
          </cell>
          <cell r="EE15">
            <v>4216447</v>
          </cell>
          <cell r="EF15">
            <v>4216442</v>
          </cell>
          <cell r="EG15">
            <v>4216438</v>
          </cell>
          <cell r="EH15">
            <v>4216447</v>
          </cell>
          <cell r="EI15">
            <v>4216438</v>
          </cell>
          <cell r="EJ15">
            <v>4279431</v>
          </cell>
          <cell r="EK15">
            <v>971441</v>
          </cell>
          <cell r="EL15">
            <v>971749</v>
          </cell>
          <cell r="EM15">
            <v>1028053</v>
          </cell>
          <cell r="EN15">
            <v>1028046</v>
          </cell>
          <cell r="EO15">
            <v>1029426</v>
          </cell>
          <cell r="EP15">
            <v>1029430</v>
          </cell>
          <cell r="EQ15">
            <v>1029431</v>
          </cell>
          <cell r="ER15">
            <v>4970286</v>
          </cell>
          <cell r="ES15">
            <v>5020349</v>
          </cell>
          <cell r="ET15">
            <v>5020354</v>
          </cell>
          <cell r="EU15">
            <v>5020352</v>
          </cell>
          <cell r="EV15">
            <v>4997647</v>
          </cell>
          <cell r="EW15">
            <v>4997647</v>
          </cell>
          <cell r="EX15">
            <v>4997648</v>
          </cell>
          <cell r="EY15">
            <v>4997649</v>
          </cell>
          <cell r="EZ15">
            <v>4997652</v>
          </cell>
          <cell r="FA15">
            <v>4994292</v>
          </cell>
          <cell r="FB15">
            <v>4994301</v>
          </cell>
          <cell r="FC15">
            <v>4994294</v>
          </cell>
          <cell r="FD15">
            <v>4994294</v>
          </cell>
          <cell r="FE15">
            <v>4994299</v>
          </cell>
          <cell r="FF15">
            <v>4994300</v>
          </cell>
          <cell r="FG15">
            <v>4994509</v>
          </cell>
          <cell r="FH15">
            <v>4916212</v>
          </cell>
          <cell r="FI15">
            <v>4916212</v>
          </cell>
          <cell r="FJ15">
            <v>4916212</v>
          </cell>
          <cell r="FK15">
            <v>4916208</v>
          </cell>
          <cell r="FL15">
            <v>4993328</v>
          </cell>
          <cell r="FM15">
            <v>4994701</v>
          </cell>
          <cell r="FN15">
            <v>4994704</v>
          </cell>
          <cell r="FO15">
            <v>5087800</v>
          </cell>
          <cell r="FP15">
            <v>5087798</v>
          </cell>
          <cell r="FQ15">
            <v>5088011</v>
          </cell>
          <cell r="FR15">
            <v>5088007</v>
          </cell>
          <cell r="FS15">
            <v>5088006</v>
          </cell>
          <cell r="FT15">
            <v>5090161</v>
          </cell>
          <cell r="FU15">
            <v>5090161</v>
          </cell>
          <cell r="FV15">
            <v>5090155</v>
          </cell>
          <cell r="FW15">
            <v>5090164</v>
          </cell>
          <cell r="FX15">
            <v>5090153</v>
          </cell>
          <cell r="FY15">
            <v>5091578</v>
          </cell>
          <cell r="FZ15">
            <v>5091577</v>
          </cell>
          <cell r="GA15">
            <v>5091572</v>
          </cell>
          <cell r="GB15">
            <v>5091580</v>
          </cell>
          <cell r="GC15">
            <v>5091574</v>
          </cell>
          <cell r="GD15">
            <v>5091578</v>
          </cell>
          <cell r="GE15">
            <v>5091570</v>
          </cell>
          <cell r="GF15">
            <v>5099992</v>
          </cell>
          <cell r="GG15">
            <v>5099992</v>
          </cell>
          <cell r="GH15">
            <v>5099992</v>
          </cell>
          <cell r="GI15">
            <v>5099992</v>
          </cell>
          <cell r="GJ15">
            <v>5099992</v>
          </cell>
          <cell r="GK15">
            <v>5101455</v>
          </cell>
          <cell r="GL15">
            <v>5101452</v>
          </cell>
          <cell r="GM15">
            <v>5101452</v>
          </cell>
          <cell r="GN15">
            <v>5101455</v>
          </cell>
          <cell r="GO15">
            <v>5101452</v>
          </cell>
          <cell r="GP15">
            <v>5101454</v>
          </cell>
          <cell r="GQ15">
            <v>5101452</v>
          </cell>
          <cell r="GR15">
            <v>5110754</v>
          </cell>
          <cell r="GS15">
            <v>5110755</v>
          </cell>
          <cell r="GT15">
            <v>5107292</v>
          </cell>
          <cell r="GU15">
            <v>5449386</v>
          </cell>
          <cell r="GV15">
            <v>5449384</v>
          </cell>
          <cell r="GW15">
            <v>5450886</v>
          </cell>
          <cell r="GX15">
            <v>5450890</v>
          </cell>
          <cell r="GY15">
            <v>5450886</v>
          </cell>
          <cell r="GZ15">
            <v>5450890</v>
          </cell>
          <cell r="HA15">
            <v>5450887</v>
          </cell>
          <cell r="HB15">
            <v>5455060</v>
          </cell>
          <cell r="HC15">
            <v>5455057</v>
          </cell>
          <cell r="HD15">
            <v>5488990</v>
          </cell>
          <cell r="HE15">
            <v>5488990</v>
          </cell>
          <cell r="HF15">
            <v>5488986</v>
          </cell>
          <cell r="HG15">
            <v>5488986</v>
          </cell>
          <cell r="HH15">
            <v>5488996</v>
          </cell>
          <cell r="HI15">
            <v>5490537</v>
          </cell>
          <cell r="HJ15">
            <v>5490534</v>
          </cell>
          <cell r="HK15">
            <v>5490542</v>
          </cell>
          <cell r="HL15">
            <v>5490538</v>
          </cell>
          <cell r="HM15">
            <v>5490543</v>
          </cell>
          <cell r="HN15">
            <v>5490539</v>
          </cell>
          <cell r="HO15">
            <v>5490795</v>
          </cell>
          <cell r="HP15">
            <v>5529612</v>
          </cell>
          <cell r="HQ15">
            <v>5529612</v>
          </cell>
          <cell r="HR15">
            <v>5537297</v>
          </cell>
          <cell r="HS15">
            <v>5537313</v>
          </cell>
          <cell r="HT15">
            <v>4626723</v>
          </cell>
          <cell r="HU15">
            <v>4628320</v>
          </cell>
          <cell r="HV15">
            <v>4679667</v>
          </cell>
          <cell r="HW15">
            <v>4679764</v>
          </cell>
          <cell r="HX15">
            <v>4679771</v>
          </cell>
          <cell r="HY15">
            <v>4680006</v>
          </cell>
          <cell r="HZ15">
            <v>4680006</v>
          </cell>
          <cell r="IA15">
            <v>5708198</v>
          </cell>
        </row>
        <row r="16">
          <cell r="E16">
            <v>-2204</v>
          </cell>
          <cell r="F16">
            <v>-2204</v>
          </cell>
          <cell r="G16">
            <v>-2205</v>
          </cell>
          <cell r="H16">
            <v>-3059</v>
          </cell>
          <cell r="I16">
            <v>-3059</v>
          </cell>
          <cell r="J16">
            <v>-3059</v>
          </cell>
          <cell r="K16">
            <v>-3059</v>
          </cell>
          <cell r="L16">
            <v>-3060</v>
          </cell>
          <cell r="M16">
            <v>-3059</v>
          </cell>
          <cell r="N16">
            <v>-3059</v>
          </cell>
          <cell r="O16">
            <v>-3059</v>
          </cell>
          <cell r="P16">
            <v>-3059</v>
          </cell>
          <cell r="Q16">
            <v>-3060</v>
          </cell>
          <cell r="R16">
            <v>-3059</v>
          </cell>
          <cell r="S16">
            <v>-3060</v>
          </cell>
          <cell r="T16">
            <v>-3106</v>
          </cell>
          <cell r="U16">
            <v>-3106</v>
          </cell>
          <cell r="V16">
            <v>-3106</v>
          </cell>
          <cell r="W16">
            <v>-3106</v>
          </cell>
          <cell r="X16">
            <v>-3106</v>
          </cell>
          <cell r="Y16">
            <v>-3106</v>
          </cell>
          <cell r="Z16">
            <v>-3106</v>
          </cell>
          <cell r="AA16">
            <v>-3106</v>
          </cell>
          <cell r="AB16">
            <v>-3106</v>
          </cell>
          <cell r="AC16">
            <v>-3106</v>
          </cell>
          <cell r="AD16">
            <v>-3105</v>
          </cell>
          <cell r="AE16">
            <v>-3106</v>
          </cell>
          <cell r="AF16">
            <v>-3060</v>
          </cell>
          <cell r="AG16">
            <v>-3060</v>
          </cell>
          <cell r="AH16">
            <v>-3060</v>
          </cell>
          <cell r="AI16">
            <v>-3060</v>
          </cell>
          <cell r="AJ16">
            <v>-3060</v>
          </cell>
          <cell r="AK16">
            <v>-3061</v>
          </cell>
          <cell r="AL16">
            <v>-3060</v>
          </cell>
          <cell r="AM16">
            <v>-3060</v>
          </cell>
          <cell r="AN16">
            <v>-3060</v>
          </cell>
          <cell r="AO16">
            <v>-3060</v>
          </cell>
          <cell r="AP16">
            <v>-3061</v>
          </cell>
          <cell r="AQ16">
            <v>-3060</v>
          </cell>
          <cell r="AR16">
            <v>-3011</v>
          </cell>
          <cell r="AS16">
            <v>-3011</v>
          </cell>
          <cell r="AT16">
            <v>-3011</v>
          </cell>
          <cell r="AU16">
            <v>-3010</v>
          </cell>
          <cell r="AV16">
            <v>-3011</v>
          </cell>
          <cell r="AW16">
            <v>-3011</v>
          </cell>
          <cell r="AX16">
            <v>-3010</v>
          </cell>
          <cell r="AY16">
            <v>-3011</v>
          </cell>
          <cell r="AZ16">
            <v>-3011</v>
          </cell>
          <cell r="BA16">
            <v>-3010</v>
          </cell>
          <cell r="BB16">
            <v>-3011</v>
          </cell>
          <cell r="BC16">
            <v>-3010</v>
          </cell>
          <cell r="BD16">
            <v>-3363</v>
          </cell>
          <cell r="BE16">
            <v>-3363</v>
          </cell>
          <cell r="BF16">
            <v>-3363</v>
          </cell>
          <cell r="BG16">
            <v>-3363</v>
          </cell>
          <cell r="BH16">
            <v>-3363</v>
          </cell>
          <cell r="BI16">
            <v>-3363</v>
          </cell>
          <cell r="BJ16">
            <v>-3363</v>
          </cell>
          <cell r="BK16">
            <v>-3363</v>
          </cell>
          <cell r="BL16">
            <v>-3363</v>
          </cell>
          <cell r="BM16">
            <v>-3363</v>
          </cell>
          <cell r="BN16">
            <v>-3363</v>
          </cell>
          <cell r="BO16">
            <v>-3363</v>
          </cell>
          <cell r="BP16">
            <v>-3308</v>
          </cell>
          <cell r="BQ16">
            <v>-3308</v>
          </cell>
          <cell r="BR16">
            <v>-3309</v>
          </cell>
          <cell r="BS16">
            <v>-3308</v>
          </cell>
          <cell r="BT16">
            <v>-3308</v>
          </cell>
          <cell r="BU16">
            <v>-3309</v>
          </cell>
          <cell r="BV16">
            <v>-3308</v>
          </cell>
          <cell r="BW16">
            <v>-3308</v>
          </cell>
          <cell r="BX16">
            <v>-3309</v>
          </cell>
          <cell r="BY16">
            <v>-3308</v>
          </cell>
          <cell r="BZ16">
            <v>-3308</v>
          </cell>
          <cell r="CA16">
            <v>-3309</v>
          </cell>
          <cell r="CB16">
            <v>-3348</v>
          </cell>
          <cell r="CC16">
            <v>-3348</v>
          </cell>
          <cell r="CD16">
            <v>-3348</v>
          </cell>
          <cell r="CE16">
            <v>-3348</v>
          </cell>
          <cell r="CF16">
            <v>-3348</v>
          </cell>
          <cell r="CG16">
            <v>-3348</v>
          </cell>
          <cell r="CH16">
            <v>-3348</v>
          </cell>
          <cell r="CI16">
            <v>-3348</v>
          </cell>
          <cell r="CJ16">
            <v>-3348</v>
          </cell>
          <cell r="CK16">
            <v>-3348</v>
          </cell>
          <cell r="CL16">
            <v>-3348</v>
          </cell>
          <cell r="CM16">
            <v>-3347</v>
          </cell>
          <cell r="CN16">
            <v>-3459</v>
          </cell>
          <cell r="CO16">
            <v>-3459</v>
          </cell>
          <cell r="CP16">
            <v>-3459</v>
          </cell>
          <cell r="CQ16">
            <v>-3458</v>
          </cell>
          <cell r="CR16">
            <v>-3459</v>
          </cell>
          <cell r="CS16">
            <v>-3459</v>
          </cell>
          <cell r="CT16">
            <v>-3458</v>
          </cell>
          <cell r="CU16">
            <v>-3459</v>
          </cell>
          <cell r="CV16">
            <v>-3459</v>
          </cell>
          <cell r="CW16">
            <v>-3459</v>
          </cell>
          <cell r="CX16">
            <v>-3458</v>
          </cell>
          <cell r="CY16">
            <v>-3459</v>
          </cell>
          <cell r="CZ16">
            <v>-2612</v>
          </cell>
          <cell r="DA16">
            <v>-2612</v>
          </cell>
          <cell r="DB16">
            <v>-2612</v>
          </cell>
          <cell r="DC16">
            <v>-2612</v>
          </cell>
          <cell r="DD16">
            <v>-2612</v>
          </cell>
          <cell r="DE16">
            <v>-2612</v>
          </cell>
          <cell r="DF16">
            <v>-2611</v>
          </cell>
          <cell r="DG16">
            <v>-2612</v>
          </cell>
          <cell r="DH16">
            <v>-2612</v>
          </cell>
          <cell r="DI16">
            <v>-2612</v>
          </cell>
          <cell r="DJ16">
            <v>-2612</v>
          </cell>
          <cell r="DK16">
            <v>-2611</v>
          </cell>
          <cell r="DL16">
            <v>-3577</v>
          </cell>
          <cell r="DM16">
            <v>-3577</v>
          </cell>
          <cell r="DN16">
            <v>-3577</v>
          </cell>
          <cell r="DO16">
            <v>-3578</v>
          </cell>
          <cell r="DP16">
            <v>-3577</v>
          </cell>
          <cell r="DQ16">
            <v>-3577</v>
          </cell>
          <cell r="DR16">
            <v>-3578</v>
          </cell>
          <cell r="DS16">
            <v>-3577</v>
          </cell>
          <cell r="DT16">
            <v>-3577</v>
          </cell>
          <cell r="DU16">
            <v>-3577</v>
          </cell>
          <cell r="DV16">
            <v>-3578</v>
          </cell>
          <cell r="DW16">
            <v>-3578</v>
          </cell>
          <cell r="DX16">
            <v>-3612</v>
          </cell>
          <cell r="DY16">
            <v>-3612</v>
          </cell>
          <cell r="DZ16">
            <v>-3612</v>
          </cell>
          <cell r="EA16">
            <v>-3612</v>
          </cell>
          <cell r="EB16">
            <v>-3612</v>
          </cell>
          <cell r="EC16">
            <v>-3612</v>
          </cell>
          <cell r="ED16">
            <v>-3612</v>
          </cell>
          <cell r="EE16">
            <v>-3612</v>
          </cell>
          <cell r="EF16">
            <v>-3612</v>
          </cell>
          <cell r="EG16">
            <v>-3612</v>
          </cell>
          <cell r="EH16">
            <v>-3612</v>
          </cell>
          <cell r="EI16">
            <v>-3611</v>
          </cell>
          <cell r="EJ16">
            <v>-3394</v>
          </cell>
          <cell r="EK16">
            <v>-3394</v>
          </cell>
          <cell r="EL16">
            <v>-3394</v>
          </cell>
          <cell r="EM16">
            <v>-3393</v>
          </cell>
          <cell r="EN16">
            <v>-3394</v>
          </cell>
          <cell r="EO16">
            <v>-3394</v>
          </cell>
          <cell r="EP16">
            <v>-3394</v>
          </cell>
          <cell r="EQ16">
            <v>-3393</v>
          </cell>
          <cell r="ER16">
            <v>-3394</v>
          </cell>
          <cell r="ES16">
            <v>-3394</v>
          </cell>
          <cell r="ET16">
            <v>-3393</v>
          </cell>
          <cell r="EU16">
            <v>-3394</v>
          </cell>
          <cell r="EV16">
            <v>-3666</v>
          </cell>
          <cell r="EW16">
            <v>-3666</v>
          </cell>
          <cell r="EX16">
            <v>-3665</v>
          </cell>
          <cell r="EY16">
            <v>-3666</v>
          </cell>
          <cell r="EZ16">
            <v>-3665</v>
          </cell>
          <cell r="FA16">
            <v>-3666</v>
          </cell>
          <cell r="FB16">
            <v>-3665</v>
          </cell>
          <cell r="FC16">
            <v>-3666</v>
          </cell>
          <cell r="FD16">
            <v>-3665</v>
          </cell>
          <cell r="FE16">
            <v>-3666</v>
          </cell>
          <cell r="FF16">
            <v>-3665</v>
          </cell>
          <cell r="FG16">
            <v>-3665</v>
          </cell>
          <cell r="FH16">
            <v>-3368</v>
          </cell>
          <cell r="FI16">
            <v>-3368</v>
          </cell>
          <cell r="FJ16">
            <v>-3368</v>
          </cell>
          <cell r="FK16">
            <v>-3368</v>
          </cell>
          <cell r="FL16">
            <v>-3368</v>
          </cell>
          <cell r="FM16">
            <v>-3368</v>
          </cell>
          <cell r="FN16">
            <v>-3368</v>
          </cell>
          <cell r="FO16">
            <v>-3368</v>
          </cell>
          <cell r="FP16">
            <v>-3367</v>
          </cell>
          <cell r="FQ16">
            <v>-3368</v>
          </cell>
          <cell r="FR16">
            <v>-3368</v>
          </cell>
          <cell r="FS16">
            <v>-3368</v>
          </cell>
          <cell r="FT16">
            <v>-3990</v>
          </cell>
          <cell r="FU16">
            <v>-3990</v>
          </cell>
          <cell r="FV16">
            <v>-3990</v>
          </cell>
          <cell r="FW16">
            <v>-3990</v>
          </cell>
          <cell r="FX16">
            <v>-3990</v>
          </cell>
          <cell r="FY16">
            <v>-3991</v>
          </cell>
          <cell r="FZ16">
            <v>-3990</v>
          </cell>
          <cell r="GA16">
            <v>-3990</v>
          </cell>
          <cell r="GB16">
            <v>-3990</v>
          </cell>
          <cell r="GC16">
            <v>-3990</v>
          </cell>
          <cell r="GD16">
            <v>-3991</v>
          </cell>
          <cell r="GE16">
            <v>-3990</v>
          </cell>
          <cell r="GF16">
            <v>-4030</v>
          </cell>
          <cell r="GG16">
            <v>-4030</v>
          </cell>
          <cell r="GH16">
            <v>-4030</v>
          </cell>
          <cell r="GI16">
            <v>-4030</v>
          </cell>
          <cell r="GJ16">
            <v>-4029</v>
          </cell>
          <cell r="GK16">
            <v>-4030</v>
          </cell>
          <cell r="GL16">
            <v>-4030</v>
          </cell>
          <cell r="GM16">
            <v>-4030</v>
          </cell>
          <cell r="GN16">
            <v>-4029</v>
          </cell>
          <cell r="GO16">
            <v>-4030</v>
          </cell>
          <cell r="GP16">
            <v>-4030</v>
          </cell>
          <cell r="GQ16">
            <v>-4029</v>
          </cell>
          <cell r="GR16">
            <v>-4103</v>
          </cell>
          <cell r="GS16">
            <v>-4103</v>
          </cell>
          <cell r="GT16">
            <v>-4102</v>
          </cell>
          <cell r="GU16">
            <v>-4103</v>
          </cell>
          <cell r="GV16">
            <v>-4103</v>
          </cell>
          <cell r="GW16">
            <v>-4102</v>
          </cell>
          <cell r="GX16">
            <v>-4103</v>
          </cell>
          <cell r="GY16">
            <v>-4102</v>
          </cell>
          <cell r="GZ16">
            <v>-4103</v>
          </cell>
          <cell r="HA16">
            <v>-4103</v>
          </cell>
          <cell r="HB16">
            <v>-4102</v>
          </cell>
          <cell r="HC16">
            <v>-4102</v>
          </cell>
          <cell r="HD16">
            <v>-4193</v>
          </cell>
          <cell r="HE16">
            <v>-4193</v>
          </cell>
          <cell r="HF16">
            <v>-4193</v>
          </cell>
          <cell r="HG16">
            <v>-4193</v>
          </cell>
          <cell r="HH16">
            <v>-4192</v>
          </cell>
          <cell r="HI16">
            <v>-4193</v>
          </cell>
          <cell r="HJ16">
            <v>-4193</v>
          </cell>
          <cell r="HK16">
            <v>-4193</v>
          </cell>
          <cell r="HL16">
            <v>-4192</v>
          </cell>
          <cell r="HM16">
            <v>-4193</v>
          </cell>
          <cell r="HN16">
            <v>-4193</v>
          </cell>
          <cell r="HO16">
            <v>-4192</v>
          </cell>
          <cell r="HP16">
            <v>-3250</v>
          </cell>
          <cell r="HQ16">
            <v>-3250</v>
          </cell>
          <cell r="HR16">
            <v>-3250</v>
          </cell>
          <cell r="HS16">
            <v>-3249</v>
          </cell>
          <cell r="HT16">
            <v>-3250</v>
          </cell>
          <cell r="HU16">
            <v>-3250</v>
          </cell>
          <cell r="HV16">
            <v>-3250</v>
          </cell>
          <cell r="HW16">
            <v>-3249</v>
          </cell>
          <cell r="HX16">
            <v>-3250</v>
          </cell>
          <cell r="HY16">
            <v>-3250</v>
          </cell>
          <cell r="HZ16">
            <v>-3249</v>
          </cell>
          <cell r="IA16">
            <v>-3250</v>
          </cell>
        </row>
        <row r="18">
          <cell r="E18">
            <v>3197837</v>
          </cell>
          <cell r="F18">
            <v>3236230</v>
          </cell>
          <cell r="G18">
            <v>3236230</v>
          </cell>
          <cell r="H18">
            <v>3289005</v>
          </cell>
          <cell r="I18">
            <v>3289002</v>
          </cell>
          <cell r="J18">
            <v>3289009</v>
          </cell>
          <cell r="K18">
            <v>3288999</v>
          </cell>
          <cell r="L18">
            <v>3289007</v>
          </cell>
          <cell r="M18">
            <v>3289998</v>
          </cell>
          <cell r="N18">
            <v>3290004</v>
          </cell>
          <cell r="O18">
            <v>3289999</v>
          </cell>
          <cell r="P18">
            <v>3290000</v>
          </cell>
          <cell r="Q18">
            <v>3289993</v>
          </cell>
          <cell r="R18">
            <v>3290006</v>
          </cell>
          <cell r="S18">
            <v>3289998</v>
          </cell>
          <cell r="T18">
            <v>3355268</v>
          </cell>
          <cell r="U18">
            <v>3661933</v>
          </cell>
          <cell r="V18">
            <v>3661938</v>
          </cell>
          <cell r="W18">
            <v>3661933</v>
          </cell>
          <cell r="X18">
            <v>3661935</v>
          </cell>
          <cell r="Y18">
            <v>3668209</v>
          </cell>
          <cell r="Z18">
            <v>3668209</v>
          </cell>
          <cell r="AA18">
            <v>3668206</v>
          </cell>
          <cell r="AB18">
            <v>3668215</v>
          </cell>
          <cell r="AC18">
            <v>3668206</v>
          </cell>
          <cell r="AD18">
            <v>3668218</v>
          </cell>
          <cell r="AE18">
            <v>3668202</v>
          </cell>
          <cell r="AF18">
            <v>3743348</v>
          </cell>
          <cell r="AG18">
            <v>3743346</v>
          </cell>
          <cell r="AH18">
            <v>3743341</v>
          </cell>
          <cell r="AI18">
            <v>3743346</v>
          </cell>
          <cell r="AJ18">
            <v>3743339</v>
          </cell>
          <cell r="AK18">
            <v>3744401</v>
          </cell>
          <cell r="AL18">
            <v>3744397</v>
          </cell>
          <cell r="AM18">
            <v>3744404</v>
          </cell>
          <cell r="AN18">
            <v>3744402</v>
          </cell>
          <cell r="AO18">
            <v>3744388</v>
          </cell>
          <cell r="AP18">
            <v>3684350</v>
          </cell>
          <cell r="AQ18">
            <v>3684451</v>
          </cell>
          <cell r="AR18">
            <v>3787417</v>
          </cell>
          <cell r="AS18">
            <v>3787416</v>
          </cell>
          <cell r="AT18">
            <v>3886273</v>
          </cell>
          <cell r="AU18">
            <v>3886275</v>
          </cell>
          <cell r="AV18">
            <v>3886279</v>
          </cell>
          <cell r="AW18">
            <v>3956573</v>
          </cell>
          <cell r="AX18">
            <v>3956576</v>
          </cell>
          <cell r="AY18">
            <v>3956616</v>
          </cell>
          <cell r="AZ18">
            <v>3956630</v>
          </cell>
          <cell r="BA18">
            <v>3956748</v>
          </cell>
          <cell r="BB18">
            <v>3956751</v>
          </cell>
          <cell r="BC18">
            <v>3956750</v>
          </cell>
          <cell r="BD18">
            <v>4027891</v>
          </cell>
          <cell r="BE18">
            <v>4027890</v>
          </cell>
          <cell r="BF18">
            <v>4027890</v>
          </cell>
          <cell r="BG18">
            <v>4027895</v>
          </cell>
          <cell r="BH18">
            <v>4027897</v>
          </cell>
          <cell r="BI18">
            <v>4029012</v>
          </cell>
          <cell r="BJ18">
            <v>4044637</v>
          </cell>
          <cell r="BK18">
            <v>4044644</v>
          </cell>
          <cell r="BL18">
            <v>4023490</v>
          </cell>
          <cell r="BM18">
            <v>4023499</v>
          </cell>
          <cell r="BN18">
            <v>4023492</v>
          </cell>
          <cell r="BO18">
            <v>4023491</v>
          </cell>
          <cell r="BP18">
            <v>4002447</v>
          </cell>
          <cell r="BQ18">
            <v>4002446</v>
          </cell>
          <cell r="BR18">
            <v>4002449</v>
          </cell>
          <cell r="BS18">
            <v>4002448</v>
          </cell>
          <cell r="BT18">
            <v>4002454</v>
          </cell>
          <cell r="BU18">
            <v>4003598</v>
          </cell>
          <cell r="BV18">
            <v>4003602</v>
          </cell>
          <cell r="BW18">
            <v>4003607</v>
          </cell>
          <cell r="BX18">
            <v>4003598</v>
          </cell>
          <cell r="BY18">
            <v>4003607</v>
          </cell>
          <cell r="BZ18">
            <v>4003603</v>
          </cell>
          <cell r="CA18">
            <v>4003606</v>
          </cell>
          <cell r="CB18">
            <v>3985509</v>
          </cell>
          <cell r="CC18">
            <v>3990112</v>
          </cell>
          <cell r="CD18">
            <v>3990107</v>
          </cell>
          <cell r="CE18">
            <v>3990115</v>
          </cell>
          <cell r="CF18">
            <v>3990108</v>
          </cell>
          <cell r="CG18">
            <v>4003155</v>
          </cell>
          <cell r="CH18">
            <v>4003159</v>
          </cell>
          <cell r="CI18">
            <v>4003166</v>
          </cell>
          <cell r="CJ18">
            <v>4006228</v>
          </cell>
          <cell r="CK18">
            <v>4006242</v>
          </cell>
          <cell r="CL18">
            <v>4006231</v>
          </cell>
          <cell r="CM18">
            <v>4006228</v>
          </cell>
          <cell r="CN18">
            <v>4073754</v>
          </cell>
          <cell r="CO18">
            <v>4073752</v>
          </cell>
          <cell r="CP18">
            <v>4073757</v>
          </cell>
          <cell r="CQ18">
            <v>4073757</v>
          </cell>
          <cell r="CR18">
            <v>4073756</v>
          </cell>
          <cell r="CS18">
            <v>4074983</v>
          </cell>
          <cell r="CT18">
            <v>4074978</v>
          </cell>
          <cell r="CU18">
            <v>4074981</v>
          </cell>
          <cell r="CV18">
            <v>4074980</v>
          </cell>
          <cell r="CW18">
            <v>4074977</v>
          </cell>
          <cell r="CX18">
            <v>4074986</v>
          </cell>
          <cell r="CY18">
            <v>4075168</v>
          </cell>
          <cell r="CZ18">
            <v>4137253</v>
          </cell>
          <cell r="DA18">
            <v>4137257</v>
          </cell>
          <cell r="DB18">
            <v>3361362</v>
          </cell>
          <cell r="DC18">
            <v>3361362</v>
          </cell>
          <cell r="DD18">
            <v>3399574</v>
          </cell>
          <cell r="DE18">
            <v>3400836</v>
          </cell>
          <cell r="DF18">
            <v>3400830</v>
          </cell>
          <cell r="DG18">
            <v>3400906</v>
          </cell>
          <cell r="DH18">
            <v>3400907</v>
          </cell>
          <cell r="DI18">
            <v>4166156</v>
          </cell>
          <cell r="DJ18">
            <v>4166163</v>
          </cell>
          <cell r="DK18">
            <v>4166153</v>
          </cell>
          <cell r="DL18">
            <v>4174199</v>
          </cell>
          <cell r="DM18">
            <v>4174198</v>
          </cell>
          <cell r="DN18">
            <v>4174196</v>
          </cell>
          <cell r="DO18">
            <v>4174200</v>
          </cell>
          <cell r="DP18">
            <v>4174197</v>
          </cell>
          <cell r="DQ18">
            <v>4175492</v>
          </cell>
          <cell r="DR18">
            <v>4175492</v>
          </cell>
          <cell r="DS18">
            <v>4175500</v>
          </cell>
          <cell r="DT18">
            <v>4175494</v>
          </cell>
          <cell r="DU18">
            <v>4175495</v>
          </cell>
          <cell r="DV18">
            <v>4175494</v>
          </cell>
          <cell r="DW18">
            <v>4175484</v>
          </cell>
          <cell r="DX18">
            <v>4211490</v>
          </cell>
          <cell r="DY18">
            <v>4211489</v>
          </cell>
          <cell r="DZ18">
            <v>4211493</v>
          </cell>
          <cell r="EA18">
            <v>4211496</v>
          </cell>
          <cell r="EB18">
            <v>4211493</v>
          </cell>
          <cell r="EC18">
            <v>4212829</v>
          </cell>
          <cell r="ED18">
            <v>4212829</v>
          </cell>
          <cell r="EE18">
            <v>4212835</v>
          </cell>
          <cell r="EF18">
            <v>4212830</v>
          </cell>
          <cell r="EG18">
            <v>4212826</v>
          </cell>
          <cell r="EH18">
            <v>4212835</v>
          </cell>
          <cell r="EI18">
            <v>4212827</v>
          </cell>
          <cell r="EJ18">
            <v>4276037</v>
          </cell>
          <cell r="EK18">
            <v>968047</v>
          </cell>
          <cell r="EL18">
            <v>968355</v>
          </cell>
          <cell r="EM18">
            <v>1024660</v>
          </cell>
          <cell r="EN18">
            <v>1024652</v>
          </cell>
          <cell r="EO18">
            <v>1026032</v>
          </cell>
          <cell r="EP18">
            <v>1026036</v>
          </cell>
          <cell r="EQ18">
            <v>1026038</v>
          </cell>
          <cell r="ER18">
            <v>4966892</v>
          </cell>
          <cell r="ES18">
            <v>5016955</v>
          </cell>
          <cell r="ET18">
            <v>5016961</v>
          </cell>
          <cell r="EU18">
            <v>5016958</v>
          </cell>
          <cell r="EV18">
            <v>4993981</v>
          </cell>
          <cell r="EW18">
            <v>4993981</v>
          </cell>
          <cell r="EX18">
            <v>4993983</v>
          </cell>
          <cell r="EY18">
            <v>4993983</v>
          </cell>
          <cell r="EZ18">
            <v>4993987</v>
          </cell>
          <cell r="FA18">
            <v>4990626</v>
          </cell>
          <cell r="FB18">
            <v>4990636</v>
          </cell>
          <cell r="FC18">
            <v>4990628</v>
          </cell>
          <cell r="FD18">
            <v>4990629</v>
          </cell>
          <cell r="FE18">
            <v>4990633</v>
          </cell>
          <cell r="FF18">
            <v>4990635</v>
          </cell>
          <cell r="FG18">
            <v>4990844</v>
          </cell>
          <cell r="FH18">
            <v>4912844</v>
          </cell>
          <cell r="FI18">
            <v>4912844</v>
          </cell>
          <cell r="FJ18">
            <v>4912844</v>
          </cell>
          <cell r="FK18">
            <v>4912840</v>
          </cell>
          <cell r="FL18">
            <v>4989960</v>
          </cell>
          <cell r="FM18">
            <v>4991333</v>
          </cell>
          <cell r="FN18">
            <v>4991336</v>
          </cell>
          <cell r="FO18">
            <v>5084432</v>
          </cell>
          <cell r="FP18">
            <v>5084431</v>
          </cell>
          <cell r="FQ18">
            <v>5084643</v>
          </cell>
          <cell r="FR18">
            <v>5084639</v>
          </cell>
          <cell r="FS18">
            <v>5084638</v>
          </cell>
          <cell r="FT18">
            <v>5086171</v>
          </cell>
          <cell r="FU18">
            <v>5086171</v>
          </cell>
          <cell r="FV18">
            <v>5086165</v>
          </cell>
          <cell r="FW18">
            <v>5086174</v>
          </cell>
          <cell r="FX18">
            <v>5086163</v>
          </cell>
          <cell r="FY18">
            <v>5087587</v>
          </cell>
          <cell r="FZ18">
            <v>5087587</v>
          </cell>
          <cell r="GA18">
            <v>5087582</v>
          </cell>
          <cell r="GB18">
            <v>5087590</v>
          </cell>
          <cell r="GC18">
            <v>5087584</v>
          </cell>
          <cell r="GD18">
            <v>5087587</v>
          </cell>
          <cell r="GE18">
            <v>5087580</v>
          </cell>
          <cell r="GF18">
            <v>5095962</v>
          </cell>
          <cell r="GG18">
            <v>5095962</v>
          </cell>
          <cell r="GH18">
            <v>5095962</v>
          </cell>
          <cell r="GI18">
            <v>5095962</v>
          </cell>
          <cell r="GJ18">
            <v>5095963</v>
          </cell>
          <cell r="GK18">
            <v>5097425</v>
          </cell>
          <cell r="GL18">
            <v>5097422</v>
          </cell>
          <cell r="GM18">
            <v>5097422</v>
          </cell>
          <cell r="GN18">
            <v>5097426</v>
          </cell>
          <cell r="GO18">
            <v>5097422</v>
          </cell>
          <cell r="GP18">
            <v>5097424</v>
          </cell>
          <cell r="GQ18">
            <v>5097423</v>
          </cell>
          <cell r="GR18">
            <v>5106651</v>
          </cell>
          <cell r="GS18">
            <v>5106652</v>
          </cell>
          <cell r="GT18">
            <v>5103190</v>
          </cell>
          <cell r="GU18">
            <v>5445283</v>
          </cell>
          <cell r="GV18">
            <v>5445281</v>
          </cell>
          <cell r="GW18">
            <v>5446784</v>
          </cell>
          <cell r="GX18">
            <v>5446787</v>
          </cell>
          <cell r="GY18">
            <v>5446784</v>
          </cell>
          <cell r="GZ18">
            <v>5446787</v>
          </cell>
          <cell r="HA18">
            <v>5446784</v>
          </cell>
          <cell r="HB18">
            <v>5450958</v>
          </cell>
          <cell r="HC18">
            <v>5450955</v>
          </cell>
          <cell r="HD18">
            <v>5484797</v>
          </cell>
          <cell r="HE18">
            <v>5484797</v>
          </cell>
          <cell r="HF18">
            <v>5484793</v>
          </cell>
          <cell r="HG18">
            <v>5484793</v>
          </cell>
          <cell r="HH18">
            <v>5484804</v>
          </cell>
          <cell r="HI18">
            <v>5486344</v>
          </cell>
          <cell r="HJ18">
            <v>5486341</v>
          </cell>
          <cell r="HK18">
            <v>5486349</v>
          </cell>
          <cell r="HL18">
            <v>5486346</v>
          </cell>
          <cell r="HM18">
            <v>5486350</v>
          </cell>
          <cell r="HN18">
            <v>5486346</v>
          </cell>
          <cell r="HO18">
            <v>5486603</v>
          </cell>
          <cell r="HP18">
            <v>5526362</v>
          </cell>
          <cell r="HQ18">
            <v>5526362</v>
          </cell>
          <cell r="HR18">
            <v>5534047</v>
          </cell>
          <cell r="HS18">
            <v>5534064</v>
          </cell>
          <cell r="HT18">
            <v>4623473</v>
          </cell>
          <cell r="HU18">
            <v>4625070</v>
          </cell>
          <cell r="HV18">
            <v>4676417</v>
          </cell>
          <cell r="HW18">
            <v>4676515</v>
          </cell>
          <cell r="HX18">
            <v>4676521</v>
          </cell>
          <cell r="HY18">
            <v>4676756</v>
          </cell>
          <cell r="HZ18">
            <v>4676757</v>
          </cell>
          <cell r="IA18">
            <v>5704948</v>
          </cell>
        </row>
        <row r="20">
          <cell r="E20">
            <v>-435027</v>
          </cell>
          <cell r="F20">
            <v>-435509</v>
          </cell>
          <cell r="G20">
            <v>-435511</v>
          </cell>
          <cell r="H20">
            <v>-448023</v>
          </cell>
          <cell r="I20">
            <v>-448023</v>
          </cell>
          <cell r="J20">
            <v>-448019</v>
          </cell>
          <cell r="K20">
            <v>-448021</v>
          </cell>
          <cell r="L20">
            <v>-448021</v>
          </cell>
          <cell r="M20">
            <v>-448033</v>
          </cell>
          <cell r="N20">
            <v>-448033</v>
          </cell>
          <cell r="O20">
            <v>-448032</v>
          </cell>
          <cell r="P20">
            <v>-448035</v>
          </cell>
          <cell r="Q20">
            <v>-448032</v>
          </cell>
          <cell r="R20">
            <v>-448032</v>
          </cell>
          <cell r="S20">
            <v>-448027</v>
          </cell>
          <cell r="T20">
            <v>-461056</v>
          </cell>
          <cell r="U20">
            <v>-464889</v>
          </cell>
          <cell r="V20">
            <v>-464889</v>
          </cell>
          <cell r="W20">
            <v>-464888</v>
          </cell>
          <cell r="X20">
            <v>-464889</v>
          </cell>
          <cell r="Y20">
            <v>-464970</v>
          </cell>
          <cell r="Z20">
            <v>-464967</v>
          </cell>
          <cell r="AA20">
            <v>-464969</v>
          </cell>
          <cell r="AB20">
            <v>-464967</v>
          </cell>
          <cell r="AC20">
            <v>-464968</v>
          </cell>
          <cell r="AD20">
            <v>-464967</v>
          </cell>
          <cell r="AE20">
            <v>-464970</v>
          </cell>
          <cell r="AF20">
            <v>-478482</v>
          </cell>
          <cell r="AG20">
            <v>-478482</v>
          </cell>
          <cell r="AH20">
            <v>-478479</v>
          </cell>
          <cell r="AI20">
            <v>-478480</v>
          </cell>
          <cell r="AJ20">
            <v>-478481</v>
          </cell>
          <cell r="AK20">
            <v>-478495</v>
          </cell>
          <cell r="AL20">
            <v>-478492</v>
          </cell>
          <cell r="AM20">
            <v>-478494</v>
          </cell>
          <cell r="AN20">
            <v>-478490</v>
          </cell>
          <cell r="AO20">
            <v>-478496</v>
          </cell>
          <cell r="AP20">
            <v>-477744</v>
          </cell>
          <cell r="AQ20">
            <v>-477742</v>
          </cell>
          <cell r="AR20">
            <v>-491984</v>
          </cell>
          <cell r="AS20">
            <v>-491984</v>
          </cell>
          <cell r="AT20">
            <v>-493218</v>
          </cell>
          <cell r="AU20">
            <v>-493216</v>
          </cell>
          <cell r="AV20">
            <v>-493217</v>
          </cell>
          <cell r="AW20">
            <v>-494098</v>
          </cell>
          <cell r="AX20">
            <v>-494095</v>
          </cell>
          <cell r="AY20">
            <v>-494099</v>
          </cell>
          <cell r="AZ20">
            <v>-494097</v>
          </cell>
          <cell r="BA20">
            <v>-494098</v>
          </cell>
          <cell r="BB20">
            <v>-494096</v>
          </cell>
          <cell r="BC20">
            <v>-494097</v>
          </cell>
          <cell r="BD20">
            <v>-508326</v>
          </cell>
          <cell r="BE20">
            <v>-508326</v>
          </cell>
          <cell r="BF20">
            <v>-508327</v>
          </cell>
          <cell r="BG20">
            <v>-508328</v>
          </cell>
          <cell r="BH20">
            <v>-508328</v>
          </cell>
          <cell r="BI20">
            <v>-508338</v>
          </cell>
          <cell r="BJ20">
            <v>-508538</v>
          </cell>
          <cell r="BK20">
            <v>-508537</v>
          </cell>
          <cell r="BL20">
            <v>-508274</v>
          </cell>
          <cell r="BM20">
            <v>-508270</v>
          </cell>
          <cell r="BN20">
            <v>-508273</v>
          </cell>
          <cell r="BO20">
            <v>-508273</v>
          </cell>
          <cell r="BP20">
            <v>-521750</v>
          </cell>
          <cell r="BQ20">
            <v>-521750</v>
          </cell>
          <cell r="BR20">
            <v>-521748</v>
          </cell>
          <cell r="BS20">
            <v>-521748</v>
          </cell>
          <cell r="BT20">
            <v>-521750</v>
          </cell>
          <cell r="BU20">
            <v>-521764</v>
          </cell>
          <cell r="BV20">
            <v>-521763</v>
          </cell>
          <cell r="BW20">
            <v>-521762</v>
          </cell>
          <cell r="BX20">
            <v>-521761</v>
          </cell>
          <cell r="BY20">
            <v>-521764</v>
          </cell>
          <cell r="BZ20">
            <v>-521763</v>
          </cell>
          <cell r="CA20">
            <v>-521760</v>
          </cell>
          <cell r="CB20">
            <v>-535689</v>
          </cell>
          <cell r="CC20">
            <v>-535746</v>
          </cell>
          <cell r="CD20">
            <v>-535744</v>
          </cell>
          <cell r="CE20">
            <v>-535747</v>
          </cell>
          <cell r="CF20">
            <v>-535747</v>
          </cell>
          <cell r="CG20">
            <v>-535907</v>
          </cell>
          <cell r="CH20">
            <v>-535911</v>
          </cell>
          <cell r="CI20">
            <v>-535908</v>
          </cell>
          <cell r="CJ20">
            <v>-535949</v>
          </cell>
          <cell r="CK20">
            <v>-535948</v>
          </cell>
          <cell r="CL20">
            <v>-535946</v>
          </cell>
          <cell r="CM20">
            <v>-535945</v>
          </cell>
          <cell r="CN20">
            <v>-551368</v>
          </cell>
          <cell r="CO20">
            <v>-551368</v>
          </cell>
          <cell r="CP20">
            <v>-551367</v>
          </cell>
          <cell r="CQ20">
            <v>-551367</v>
          </cell>
          <cell r="CR20">
            <v>-551367</v>
          </cell>
          <cell r="CS20">
            <v>-551382</v>
          </cell>
          <cell r="CT20">
            <v>-551382</v>
          </cell>
          <cell r="CU20">
            <v>-551384</v>
          </cell>
          <cell r="CV20">
            <v>-551382</v>
          </cell>
          <cell r="CW20">
            <v>-551382</v>
          </cell>
          <cell r="CX20">
            <v>-551383</v>
          </cell>
          <cell r="CY20">
            <v>-551387</v>
          </cell>
          <cell r="CZ20">
            <v>-567174</v>
          </cell>
          <cell r="DA20">
            <v>-567174</v>
          </cell>
          <cell r="DB20">
            <v>-557477</v>
          </cell>
          <cell r="DC20">
            <v>-557476</v>
          </cell>
          <cell r="DD20">
            <v>-557954</v>
          </cell>
          <cell r="DE20">
            <v>-557968</v>
          </cell>
          <cell r="DF20">
            <v>-557967</v>
          </cell>
          <cell r="DG20">
            <v>-557971</v>
          </cell>
          <cell r="DH20">
            <v>-557971</v>
          </cell>
          <cell r="DI20">
            <v>-567535</v>
          </cell>
          <cell r="DJ20">
            <v>-567536</v>
          </cell>
          <cell r="DK20">
            <v>-567537</v>
          </cell>
          <cell r="DL20">
            <v>-583099</v>
          </cell>
          <cell r="DM20">
            <v>-583099</v>
          </cell>
          <cell r="DN20">
            <v>-583103</v>
          </cell>
          <cell r="DO20">
            <v>-583098</v>
          </cell>
          <cell r="DP20">
            <v>-583101</v>
          </cell>
          <cell r="DQ20">
            <v>-583116</v>
          </cell>
          <cell r="DR20">
            <v>-583120</v>
          </cell>
          <cell r="DS20">
            <v>-583115</v>
          </cell>
          <cell r="DT20">
            <v>-583115</v>
          </cell>
          <cell r="DU20">
            <v>-583116</v>
          </cell>
          <cell r="DV20">
            <v>-583117</v>
          </cell>
          <cell r="DW20">
            <v>-583116</v>
          </cell>
          <cell r="DX20">
            <v>-599492</v>
          </cell>
          <cell r="DY20">
            <v>-599492</v>
          </cell>
          <cell r="DZ20">
            <v>-599494</v>
          </cell>
          <cell r="EA20">
            <v>-599494</v>
          </cell>
          <cell r="EB20">
            <v>-599493</v>
          </cell>
          <cell r="EC20">
            <v>-599510</v>
          </cell>
          <cell r="ED20">
            <v>-599513</v>
          </cell>
          <cell r="EE20">
            <v>-599508</v>
          </cell>
          <cell r="EF20">
            <v>-599512</v>
          </cell>
          <cell r="EG20">
            <v>-599510</v>
          </cell>
          <cell r="EH20">
            <v>-599511</v>
          </cell>
          <cell r="EI20">
            <v>-599516</v>
          </cell>
          <cell r="EJ20">
            <v>-616707</v>
          </cell>
          <cell r="EK20">
            <v>-575358</v>
          </cell>
          <cell r="EL20">
            <v>-575358</v>
          </cell>
          <cell r="EM20">
            <v>-576064</v>
          </cell>
          <cell r="EN20">
            <v>-576062</v>
          </cell>
          <cell r="EO20">
            <v>-576084</v>
          </cell>
          <cell r="EP20">
            <v>-576078</v>
          </cell>
          <cell r="EQ20">
            <v>-576082</v>
          </cell>
          <cell r="ER20">
            <v>-625340</v>
          </cell>
          <cell r="ES20">
            <v>-625973</v>
          </cell>
          <cell r="ET20">
            <v>-625965</v>
          </cell>
          <cell r="EU20">
            <v>-625966</v>
          </cell>
          <cell r="EV20">
            <v>-642577</v>
          </cell>
          <cell r="EW20">
            <v>-642577</v>
          </cell>
          <cell r="EX20">
            <v>-642581</v>
          </cell>
          <cell r="EY20">
            <v>-642576</v>
          </cell>
          <cell r="EZ20">
            <v>-642579</v>
          </cell>
          <cell r="FA20">
            <v>-642538</v>
          </cell>
          <cell r="FB20">
            <v>-642533</v>
          </cell>
          <cell r="FC20">
            <v>-642539</v>
          </cell>
          <cell r="FD20">
            <v>-642536</v>
          </cell>
          <cell r="FE20">
            <v>-642535</v>
          </cell>
          <cell r="FF20">
            <v>-642538</v>
          </cell>
          <cell r="FG20">
            <v>-642538</v>
          </cell>
          <cell r="FH20">
            <v>-658968</v>
          </cell>
          <cell r="FI20">
            <v>-658968</v>
          </cell>
          <cell r="FJ20">
            <v>-658969</v>
          </cell>
          <cell r="FK20">
            <v>-658970</v>
          </cell>
          <cell r="FL20">
            <v>-659932</v>
          </cell>
          <cell r="FM20">
            <v>-659949</v>
          </cell>
          <cell r="FN20">
            <v>-659952</v>
          </cell>
          <cell r="FO20">
            <v>-661113</v>
          </cell>
          <cell r="FP20">
            <v>-661114</v>
          </cell>
          <cell r="FQ20">
            <v>-661115</v>
          </cell>
          <cell r="FR20">
            <v>-661112</v>
          </cell>
          <cell r="FS20">
            <v>-661119</v>
          </cell>
          <cell r="FT20">
            <v>-679062</v>
          </cell>
          <cell r="FU20">
            <v>-679062</v>
          </cell>
          <cell r="FV20">
            <v>-679062</v>
          </cell>
          <cell r="FW20">
            <v>-679062</v>
          </cell>
          <cell r="FX20">
            <v>-679061</v>
          </cell>
          <cell r="FY20">
            <v>-679080</v>
          </cell>
          <cell r="FZ20">
            <v>-679079</v>
          </cell>
          <cell r="GA20">
            <v>-679081</v>
          </cell>
          <cell r="GB20">
            <v>-679079</v>
          </cell>
          <cell r="GC20">
            <v>-679079</v>
          </cell>
          <cell r="GD20">
            <v>-679084</v>
          </cell>
          <cell r="GE20">
            <v>-679078</v>
          </cell>
          <cell r="GF20">
            <v>-697650</v>
          </cell>
          <cell r="GG20">
            <v>-697650</v>
          </cell>
          <cell r="GH20">
            <v>-697648</v>
          </cell>
          <cell r="GI20">
            <v>-697647</v>
          </cell>
          <cell r="GJ20">
            <v>-697651</v>
          </cell>
          <cell r="GK20">
            <v>-697666</v>
          </cell>
          <cell r="GL20">
            <v>-697671</v>
          </cell>
          <cell r="GM20">
            <v>-697664</v>
          </cell>
          <cell r="GN20">
            <v>-697669</v>
          </cell>
          <cell r="GO20">
            <v>-697666</v>
          </cell>
          <cell r="GP20">
            <v>-697666</v>
          </cell>
          <cell r="GQ20">
            <v>-697666</v>
          </cell>
          <cell r="GR20">
            <v>-716799</v>
          </cell>
          <cell r="GS20">
            <v>-716799</v>
          </cell>
          <cell r="GT20">
            <v>-716759</v>
          </cell>
          <cell r="GU20">
            <v>-721033</v>
          </cell>
          <cell r="GV20">
            <v>-721036</v>
          </cell>
          <cell r="GW20">
            <v>-721050</v>
          </cell>
          <cell r="GX20">
            <v>-721055</v>
          </cell>
          <cell r="GY20">
            <v>-721051</v>
          </cell>
          <cell r="GZ20">
            <v>-721055</v>
          </cell>
          <cell r="HA20">
            <v>-721052</v>
          </cell>
          <cell r="HB20">
            <v>-721103</v>
          </cell>
          <cell r="HC20">
            <v>-721106</v>
          </cell>
          <cell r="HD20">
            <v>-741119</v>
          </cell>
          <cell r="HE20">
            <v>-741119</v>
          </cell>
          <cell r="HF20">
            <v>-741117</v>
          </cell>
          <cell r="HG20">
            <v>-741116</v>
          </cell>
          <cell r="HH20">
            <v>-741115</v>
          </cell>
          <cell r="HI20">
            <v>-741139</v>
          </cell>
          <cell r="HJ20">
            <v>-741134</v>
          </cell>
          <cell r="HK20">
            <v>-741136</v>
          </cell>
          <cell r="HL20">
            <v>-741137</v>
          </cell>
          <cell r="HM20">
            <v>-741135</v>
          </cell>
          <cell r="HN20">
            <v>-741135</v>
          </cell>
          <cell r="HO20">
            <v>-741136</v>
          </cell>
          <cell r="HP20">
            <v>-761811</v>
          </cell>
          <cell r="HQ20">
            <v>-761811</v>
          </cell>
          <cell r="HR20">
            <v>-761910</v>
          </cell>
          <cell r="HS20">
            <v>-761908</v>
          </cell>
          <cell r="HT20">
            <v>-750530</v>
          </cell>
          <cell r="HU20">
            <v>-750544</v>
          </cell>
          <cell r="HV20">
            <v>-751190</v>
          </cell>
          <cell r="HW20">
            <v>-751188</v>
          </cell>
          <cell r="HX20">
            <v>-751194</v>
          </cell>
          <cell r="HY20">
            <v>-751191</v>
          </cell>
          <cell r="HZ20">
            <v>-751194</v>
          </cell>
          <cell r="IA20">
            <v>-764045</v>
          </cell>
        </row>
        <row r="22">
          <cell r="E22">
            <v>-648303</v>
          </cell>
          <cell r="F22">
            <v>-648304</v>
          </cell>
          <cell r="G22">
            <v>-648303</v>
          </cell>
          <cell r="H22">
            <v>-683916</v>
          </cell>
          <cell r="I22">
            <v>-683915</v>
          </cell>
          <cell r="J22">
            <v>-683916</v>
          </cell>
          <cell r="K22">
            <v>-683916</v>
          </cell>
          <cell r="L22">
            <v>-683916</v>
          </cell>
          <cell r="M22">
            <v>-683915</v>
          </cell>
          <cell r="N22">
            <v>-683917</v>
          </cell>
          <cell r="O22">
            <v>-683915</v>
          </cell>
          <cell r="P22">
            <v>-683916</v>
          </cell>
          <cell r="Q22">
            <v>-683916</v>
          </cell>
          <cell r="R22">
            <v>-683916</v>
          </cell>
          <cell r="S22">
            <v>-683916</v>
          </cell>
          <cell r="T22">
            <v>-734834</v>
          </cell>
          <cell r="U22">
            <v>-734834</v>
          </cell>
          <cell r="V22">
            <v>-734835</v>
          </cell>
          <cell r="W22">
            <v>-734833</v>
          </cell>
          <cell r="X22">
            <v>-734835</v>
          </cell>
          <cell r="Y22">
            <v>-734834</v>
          </cell>
          <cell r="Z22">
            <v>-734834</v>
          </cell>
          <cell r="AA22">
            <v>-734834</v>
          </cell>
          <cell r="AB22">
            <v>-734835</v>
          </cell>
          <cell r="AC22">
            <v>-734833</v>
          </cell>
          <cell r="AD22">
            <v>-734835</v>
          </cell>
          <cell r="AE22">
            <v>-734834</v>
          </cell>
          <cell r="AF22">
            <v>-792838</v>
          </cell>
          <cell r="AG22">
            <v>-792838</v>
          </cell>
          <cell r="AH22">
            <v>-792838</v>
          </cell>
          <cell r="AI22">
            <v>-792839</v>
          </cell>
          <cell r="AJ22">
            <v>-792838</v>
          </cell>
          <cell r="AK22">
            <v>-792838</v>
          </cell>
          <cell r="AL22">
            <v>-792839</v>
          </cell>
          <cell r="AM22">
            <v>-792838</v>
          </cell>
          <cell r="AN22">
            <v>-792838</v>
          </cell>
          <cell r="AO22">
            <v>-792839</v>
          </cell>
          <cell r="AP22">
            <v>-792838</v>
          </cell>
          <cell r="AQ22">
            <v>-792839</v>
          </cell>
          <cell r="AR22">
            <v>-857262</v>
          </cell>
          <cell r="AS22">
            <v>-857262</v>
          </cell>
          <cell r="AT22">
            <v>-857262</v>
          </cell>
          <cell r="AU22">
            <v>-857261</v>
          </cell>
          <cell r="AV22">
            <v>-857262</v>
          </cell>
          <cell r="AW22">
            <v>-857262</v>
          </cell>
          <cell r="AX22">
            <v>-857262</v>
          </cell>
          <cell r="AY22">
            <v>-857262</v>
          </cell>
          <cell r="AZ22">
            <v>-857262</v>
          </cell>
          <cell r="BA22">
            <v>-857261</v>
          </cell>
          <cell r="BB22">
            <v>-857262</v>
          </cell>
          <cell r="BC22">
            <v>-857262</v>
          </cell>
          <cell r="BD22">
            <v>-914605</v>
          </cell>
          <cell r="BE22">
            <v>-914605</v>
          </cell>
          <cell r="BF22">
            <v>-914605</v>
          </cell>
          <cell r="BG22">
            <v>-914604</v>
          </cell>
          <cell r="BH22">
            <v>-914605</v>
          </cell>
          <cell r="BI22">
            <v>-914605</v>
          </cell>
          <cell r="BJ22">
            <v>-914604</v>
          </cell>
          <cell r="BK22">
            <v>-914605</v>
          </cell>
          <cell r="BL22">
            <v>-914605</v>
          </cell>
          <cell r="BM22">
            <v>-914604</v>
          </cell>
          <cell r="BN22">
            <v>-914605</v>
          </cell>
          <cell r="BO22">
            <v>-914604</v>
          </cell>
          <cell r="BP22">
            <v>-879701</v>
          </cell>
          <cell r="BQ22">
            <v>-879701</v>
          </cell>
          <cell r="BR22">
            <v>-879700</v>
          </cell>
          <cell r="BS22">
            <v>-879700</v>
          </cell>
          <cell r="BT22">
            <v>-879701</v>
          </cell>
          <cell r="BU22">
            <v>-879700</v>
          </cell>
          <cell r="BV22">
            <v>-879700</v>
          </cell>
          <cell r="BW22">
            <v>-879701</v>
          </cell>
          <cell r="BX22">
            <v>-879700</v>
          </cell>
          <cell r="BY22">
            <v>-879700</v>
          </cell>
          <cell r="BZ22">
            <v>-879701</v>
          </cell>
          <cell r="CA22">
            <v>-879699</v>
          </cell>
          <cell r="CB22">
            <v>-850632</v>
          </cell>
          <cell r="CC22">
            <v>-850632</v>
          </cell>
          <cell r="CD22">
            <v>-850632</v>
          </cell>
          <cell r="CE22">
            <v>-850632</v>
          </cell>
          <cell r="CF22">
            <v>-850632</v>
          </cell>
          <cell r="CG22">
            <v>-850632</v>
          </cell>
          <cell r="CH22">
            <v>-850633</v>
          </cell>
          <cell r="CI22">
            <v>-850632</v>
          </cell>
          <cell r="CJ22">
            <v>-850632</v>
          </cell>
          <cell r="CK22">
            <v>-850632</v>
          </cell>
          <cell r="CL22">
            <v>-850632</v>
          </cell>
          <cell r="CM22">
            <v>-850633</v>
          </cell>
          <cell r="CN22">
            <v>-903484</v>
          </cell>
          <cell r="CO22">
            <v>-903484</v>
          </cell>
          <cell r="CP22">
            <v>-903483</v>
          </cell>
          <cell r="CQ22">
            <v>-903484</v>
          </cell>
          <cell r="CR22">
            <v>-903484</v>
          </cell>
          <cell r="CS22">
            <v>-903483</v>
          </cell>
          <cell r="CT22">
            <v>-903484</v>
          </cell>
          <cell r="CU22">
            <v>-903483</v>
          </cell>
          <cell r="CV22">
            <v>-903484</v>
          </cell>
          <cell r="CW22">
            <v>-903484</v>
          </cell>
          <cell r="CX22">
            <v>-903483</v>
          </cell>
          <cell r="CY22">
            <v>-903483</v>
          </cell>
          <cell r="CZ22">
            <v>-947338</v>
          </cell>
          <cell r="DA22">
            <v>-947338</v>
          </cell>
          <cell r="DB22">
            <v>-947338</v>
          </cell>
          <cell r="DC22">
            <v>-947338</v>
          </cell>
          <cell r="DD22">
            <v>-947338</v>
          </cell>
          <cell r="DE22">
            <v>-947338</v>
          </cell>
          <cell r="DF22">
            <v>-947338</v>
          </cell>
          <cell r="DG22">
            <v>-947339</v>
          </cell>
          <cell r="DH22">
            <v>-947338</v>
          </cell>
          <cell r="DI22">
            <v>-947338</v>
          </cell>
          <cell r="DJ22">
            <v>-947338</v>
          </cell>
          <cell r="DK22">
            <v>-947339</v>
          </cell>
          <cell r="DL22">
            <v>-936196</v>
          </cell>
          <cell r="DM22">
            <v>-936196</v>
          </cell>
          <cell r="DN22">
            <v>-936196</v>
          </cell>
          <cell r="DO22">
            <v>-936196</v>
          </cell>
          <cell r="DP22">
            <v>-936195</v>
          </cell>
          <cell r="DQ22">
            <v>-936196</v>
          </cell>
          <cell r="DR22">
            <v>-936196</v>
          </cell>
          <cell r="DS22">
            <v>-936196</v>
          </cell>
          <cell r="DT22">
            <v>-936195</v>
          </cell>
          <cell r="DU22">
            <v>-936196</v>
          </cell>
          <cell r="DV22">
            <v>-936196</v>
          </cell>
          <cell r="DW22">
            <v>-936195</v>
          </cell>
          <cell r="DX22">
            <v>-957140</v>
          </cell>
          <cell r="DY22">
            <v>-957140</v>
          </cell>
          <cell r="DZ22">
            <v>-957139</v>
          </cell>
          <cell r="EA22">
            <v>-957141</v>
          </cell>
          <cell r="EB22">
            <v>-957140</v>
          </cell>
          <cell r="EC22">
            <v>-957139</v>
          </cell>
          <cell r="ED22">
            <v>-957141</v>
          </cell>
          <cell r="EE22">
            <v>-957140</v>
          </cell>
          <cell r="EF22">
            <v>-957139</v>
          </cell>
          <cell r="EG22">
            <v>-957141</v>
          </cell>
          <cell r="EH22">
            <v>-957140</v>
          </cell>
          <cell r="EI22">
            <v>-957140</v>
          </cell>
          <cell r="EJ22">
            <v>-1025004</v>
          </cell>
          <cell r="EK22">
            <v>-1025004</v>
          </cell>
          <cell r="EL22">
            <v>-1025004</v>
          </cell>
          <cell r="EM22">
            <v>-1025005</v>
          </cell>
          <cell r="EN22">
            <v>-1025004</v>
          </cell>
          <cell r="EO22">
            <v>-1025004</v>
          </cell>
          <cell r="EP22">
            <v>-1025004</v>
          </cell>
          <cell r="EQ22">
            <v>-1025004</v>
          </cell>
          <cell r="ER22">
            <v>-1025004</v>
          </cell>
          <cell r="ES22">
            <v>-1025005</v>
          </cell>
          <cell r="ET22">
            <v>-1025004</v>
          </cell>
          <cell r="EU22">
            <v>-1025004</v>
          </cell>
          <cell r="EV22">
            <v>-818538</v>
          </cell>
          <cell r="EW22">
            <v>-818538</v>
          </cell>
          <cell r="EX22">
            <v>-818539</v>
          </cell>
          <cell r="EY22">
            <v>-818538</v>
          </cell>
          <cell r="EZ22">
            <v>-818539</v>
          </cell>
          <cell r="FA22">
            <v>-818538</v>
          </cell>
          <cell r="FB22">
            <v>-818539</v>
          </cell>
          <cell r="FC22">
            <v>-818538</v>
          </cell>
          <cell r="FD22">
            <v>-818539</v>
          </cell>
          <cell r="FE22">
            <v>-818538</v>
          </cell>
          <cell r="FF22">
            <v>-818539</v>
          </cell>
          <cell r="FG22">
            <v>-818539</v>
          </cell>
          <cell r="FH22">
            <v>-818577</v>
          </cell>
          <cell r="FI22">
            <v>-818577</v>
          </cell>
          <cell r="FJ22">
            <v>-818576</v>
          </cell>
          <cell r="FK22">
            <v>-818576</v>
          </cell>
          <cell r="FL22">
            <v>-818577</v>
          </cell>
          <cell r="FM22">
            <v>-818576</v>
          </cell>
          <cell r="FN22">
            <v>-818576</v>
          </cell>
          <cell r="FO22">
            <v>-818576</v>
          </cell>
          <cell r="FP22">
            <v>-818577</v>
          </cell>
          <cell r="FQ22">
            <v>-818576</v>
          </cell>
          <cell r="FR22">
            <v>-818576</v>
          </cell>
          <cell r="FS22">
            <v>-818575</v>
          </cell>
          <cell r="FT22">
            <v>-843133</v>
          </cell>
          <cell r="FU22">
            <v>-843133</v>
          </cell>
          <cell r="FV22">
            <v>-843134</v>
          </cell>
          <cell r="FW22">
            <v>-843133</v>
          </cell>
          <cell r="FX22">
            <v>-843134</v>
          </cell>
          <cell r="FY22">
            <v>-843134</v>
          </cell>
          <cell r="FZ22">
            <v>-843133</v>
          </cell>
          <cell r="GA22">
            <v>-843134</v>
          </cell>
          <cell r="GB22">
            <v>-843133</v>
          </cell>
          <cell r="GC22">
            <v>-843134</v>
          </cell>
          <cell r="GD22">
            <v>-843133</v>
          </cell>
          <cell r="GE22">
            <v>-843135</v>
          </cell>
          <cell r="GF22">
            <v>-868428</v>
          </cell>
          <cell r="GG22">
            <v>-868428</v>
          </cell>
          <cell r="GH22">
            <v>-868427</v>
          </cell>
          <cell r="GI22">
            <v>-868428</v>
          </cell>
          <cell r="GJ22">
            <v>-868428</v>
          </cell>
          <cell r="GK22">
            <v>-868427</v>
          </cell>
          <cell r="GL22">
            <v>-868428</v>
          </cell>
          <cell r="GM22">
            <v>-868428</v>
          </cell>
          <cell r="GN22">
            <v>-868427</v>
          </cell>
          <cell r="GO22">
            <v>-868428</v>
          </cell>
          <cell r="GP22">
            <v>-868428</v>
          </cell>
          <cell r="GQ22">
            <v>-868426</v>
          </cell>
          <cell r="GR22">
            <v>-894480</v>
          </cell>
          <cell r="GS22">
            <v>-894480</v>
          </cell>
          <cell r="GT22">
            <v>-894480</v>
          </cell>
          <cell r="GU22">
            <v>-894481</v>
          </cell>
          <cell r="GV22">
            <v>-894480</v>
          </cell>
          <cell r="GW22">
            <v>-894480</v>
          </cell>
          <cell r="GX22">
            <v>-894481</v>
          </cell>
          <cell r="GY22">
            <v>-894480</v>
          </cell>
          <cell r="GZ22">
            <v>-894480</v>
          </cell>
          <cell r="HA22">
            <v>-894481</v>
          </cell>
          <cell r="HB22">
            <v>-894480</v>
          </cell>
          <cell r="HC22">
            <v>-894482</v>
          </cell>
          <cell r="HD22">
            <v>-921315</v>
          </cell>
          <cell r="HE22">
            <v>-921315</v>
          </cell>
          <cell r="HF22">
            <v>-921315</v>
          </cell>
          <cell r="HG22">
            <v>-921314</v>
          </cell>
          <cell r="HH22">
            <v>-921315</v>
          </cell>
          <cell r="HI22">
            <v>-921315</v>
          </cell>
          <cell r="HJ22">
            <v>-921314</v>
          </cell>
          <cell r="HK22">
            <v>-921316</v>
          </cell>
          <cell r="HL22">
            <v>-921315</v>
          </cell>
          <cell r="HM22">
            <v>-921314</v>
          </cell>
          <cell r="HN22">
            <v>-921315</v>
          </cell>
          <cell r="HO22">
            <v>-921315</v>
          </cell>
          <cell r="HP22">
            <v>-948954</v>
          </cell>
          <cell r="HQ22">
            <v>-948954</v>
          </cell>
          <cell r="HR22">
            <v>-948954</v>
          </cell>
          <cell r="HS22">
            <v>-948954</v>
          </cell>
          <cell r="HT22">
            <v>-948954</v>
          </cell>
          <cell r="HU22">
            <v>-948954</v>
          </cell>
          <cell r="HV22">
            <v>-948954</v>
          </cell>
          <cell r="HW22">
            <v>-948956</v>
          </cell>
          <cell r="HX22">
            <v>-948954</v>
          </cell>
          <cell r="HY22">
            <v>-948954</v>
          </cell>
          <cell r="HZ22">
            <v>-948954</v>
          </cell>
          <cell r="IA22">
            <v>-948956</v>
          </cell>
        </row>
        <row r="23">
          <cell r="E23">
            <v>-98013</v>
          </cell>
          <cell r="F23">
            <v>-98013</v>
          </cell>
          <cell r="G23">
            <v>-98012</v>
          </cell>
          <cell r="H23">
            <v>-100463</v>
          </cell>
          <cell r="I23">
            <v>-100463</v>
          </cell>
          <cell r="J23">
            <v>-100463</v>
          </cell>
          <cell r="K23">
            <v>-100463</v>
          </cell>
          <cell r="L23">
            <v>-100463</v>
          </cell>
          <cell r="M23">
            <v>-100463</v>
          </cell>
          <cell r="N23">
            <v>-100463</v>
          </cell>
          <cell r="O23">
            <v>-100463</v>
          </cell>
          <cell r="P23">
            <v>-100463</v>
          </cell>
          <cell r="Q23">
            <v>-100463</v>
          </cell>
          <cell r="R23">
            <v>-100463</v>
          </cell>
          <cell r="S23">
            <v>-100464</v>
          </cell>
          <cell r="T23">
            <v>-102975</v>
          </cell>
          <cell r="U23">
            <v>-102975</v>
          </cell>
          <cell r="V23">
            <v>-102974</v>
          </cell>
          <cell r="W23">
            <v>-102975</v>
          </cell>
          <cell r="X23">
            <v>-102975</v>
          </cell>
          <cell r="Y23">
            <v>-102974</v>
          </cell>
          <cell r="Z23">
            <v>-102975</v>
          </cell>
          <cell r="AA23">
            <v>-102975</v>
          </cell>
          <cell r="AB23">
            <v>-102974</v>
          </cell>
          <cell r="AC23">
            <v>-102975</v>
          </cell>
          <cell r="AD23">
            <v>-102975</v>
          </cell>
          <cell r="AE23">
            <v>-102974</v>
          </cell>
          <cell r="AF23">
            <v>-105549</v>
          </cell>
          <cell r="AG23">
            <v>-105549</v>
          </cell>
          <cell r="AH23">
            <v>-105549</v>
          </cell>
          <cell r="AI23">
            <v>-105549</v>
          </cell>
          <cell r="AJ23">
            <v>-105549</v>
          </cell>
          <cell r="AK23">
            <v>-105549</v>
          </cell>
          <cell r="AL23">
            <v>-105549</v>
          </cell>
          <cell r="AM23">
            <v>-105549</v>
          </cell>
          <cell r="AN23">
            <v>-105549</v>
          </cell>
          <cell r="AO23">
            <v>-105549</v>
          </cell>
          <cell r="AP23">
            <v>-105549</v>
          </cell>
          <cell r="AQ23">
            <v>-105549</v>
          </cell>
          <cell r="AR23">
            <v>-108188</v>
          </cell>
          <cell r="AS23">
            <v>-108188</v>
          </cell>
          <cell r="AT23">
            <v>-108188</v>
          </cell>
          <cell r="AU23">
            <v>-108187</v>
          </cell>
          <cell r="AV23">
            <v>-108188</v>
          </cell>
          <cell r="AW23">
            <v>-108188</v>
          </cell>
          <cell r="AX23">
            <v>-108188</v>
          </cell>
          <cell r="AY23">
            <v>-108187</v>
          </cell>
          <cell r="AZ23">
            <v>-108188</v>
          </cell>
          <cell r="BA23">
            <v>-108188</v>
          </cell>
          <cell r="BB23">
            <v>-108188</v>
          </cell>
          <cell r="BC23">
            <v>-108187</v>
          </cell>
          <cell r="BD23">
            <v>-110892</v>
          </cell>
          <cell r="BE23">
            <v>-110892</v>
          </cell>
          <cell r="BF23">
            <v>-110893</v>
          </cell>
          <cell r="BG23">
            <v>-110892</v>
          </cell>
          <cell r="BH23">
            <v>-110893</v>
          </cell>
          <cell r="BI23">
            <v>-110892</v>
          </cell>
          <cell r="BJ23">
            <v>-110893</v>
          </cell>
          <cell r="BK23">
            <v>-110892</v>
          </cell>
          <cell r="BL23">
            <v>-110892</v>
          </cell>
          <cell r="BM23">
            <v>-110893</v>
          </cell>
          <cell r="BN23">
            <v>-110892</v>
          </cell>
          <cell r="BO23">
            <v>-110893</v>
          </cell>
          <cell r="BP23">
            <v>-113665</v>
          </cell>
          <cell r="BQ23">
            <v>-113665</v>
          </cell>
          <cell r="BR23">
            <v>-113665</v>
          </cell>
          <cell r="BS23">
            <v>-113664</v>
          </cell>
          <cell r="BT23">
            <v>-113665</v>
          </cell>
          <cell r="BU23">
            <v>-113665</v>
          </cell>
          <cell r="BV23">
            <v>-113665</v>
          </cell>
          <cell r="BW23">
            <v>-113664</v>
          </cell>
          <cell r="BX23">
            <v>-113665</v>
          </cell>
          <cell r="BY23">
            <v>-113665</v>
          </cell>
          <cell r="BZ23">
            <v>-113665</v>
          </cell>
          <cell r="CA23">
            <v>-113664</v>
          </cell>
          <cell r="CB23">
            <v>-116506</v>
          </cell>
          <cell r="CC23">
            <v>-116506</v>
          </cell>
          <cell r="CD23">
            <v>-116507</v>
          </cell>
          <cell r="CE23">
            <v>-116506</v>
          </cell>
          <cell r="CF23">
            <v>-116506</v>
          </cell>
          <cell r="CG23">
            <v>-116507</v>
          </cell>
          <cell r="CH23">
            <v>-116506</v>
          </cell>
          <cell r="CI23">
            <v>-116506</v>
          </cell>
          <cell r="CJ23">
            <v>-116507</v>
          </cell>
          <cell r="CK23">
            <v>-116506</v>
          </cell>
          <cell r="CL23">
            <v>-116506</v>
          </cell>
          <cell r="CM23">
            <v>-116507</v>
          </cell>
          <cell r="CN23">
            <v>-119419</v>
          </cell>
          <cell r="CO23">
            <v>-119419</v>
          </cell>
          <cell r="CP23">
            <v>-119419</v>
          </cell>
          <cell r="CQ23">
            <v>-119419</v>
          </cell>
          <cell r="CR23">
            <v>-119419</v>
          </cell>
          <cell r="CS23">
            <v>-119419</v>
          </cell>
          <cell r="CT23">
            <v>-119419</v>
          </cell>
          <cell r="CU23">
            <v>-119419</v>
          </cell>
          <cell r="CV23">
            <v>-119419</v>
          </cell>
          <cell r="CW23">
            <v>-119419</v>
          </cell>
          <cell r="CX23">
            <v>-119419</v>
          </cell>
          <cell r="CY23">
            <v>-119419</v>
          </cell>
          <cell r="CZ23">
            <v>-122404</v>
          </cell>
          <cell r="DA23">
            <v>-122404</v>
          </cell>
          <cell r="DB23">
            <v>-122405</v>
          </cell>
          <cell r="DC23">
            <v>-122404</v>
          </cell>
          <cell r="DD23">
            <v>-122405</v>
          </cell>
          <cell r="DE23">
            <v>-122404</v>
          </cell>
          <cell r="DF23">
            <v>-122405</v>
          </cell>
          <cell r="DG23">
            <v>-122404</v>
          </cell>
          <cell r="DH23">
            <v>-122405</v>
          </cell>
          <cell r="DI23">
            <v>-122404</v>
          </cell>
          <cell r="DJ23">
            <v>-122405</v>
          </cell>
          <cell r="DK23">
            <v>-122405</v>
          </cell>
          <cell r="DL23">
            <v>-125465</v>
          </cell>
          <cell r="DM23">
            <v>-125465</v>
          </cell>
          <cell r="DN23">
            <v>-125464</v>
          </cell>
          <cell r="DO23">
            <v>-125465</v>
          </cell>
          <cell r="DP23">
            <v>-125465</v>
          </cell>
          <cell r="DQ23">
            <v>-125464</v>
          </cell>
          <cell r="DR23">
            <v>-125465</v>
          </cell>
          <cell r="DS23">
            <v>-125464</v>
          </cell>
          <cell r="DT23">
            <v>-125465</v>
          </cell>
          <cell r="DU23">
            <v>-125465</v>
          </cell>
          <cell r="DV23">
            <v>-125464</v>
          </cell>
          <cell r="DW23">
            <v>-125464</v>
          </cell>
          <cell r="DX23">
            <v>-128601</v>
          </cell>
          <cell r="DY23">
            <v>-128601</v>
          </cell>
          <cell r="DZ23">
            <v>-128601</v>
          </cell>
          <cell r="EA23">
            <v>-128601</v>
          </cell>
          <cell r="EB23">
            <v>-128602</v>
          </cell>
          <cell r="EC23">
            <v>-128601</v>
          </cell>
          <cell r="ED23">
            <v>-128601</v>
          </cell>
          <cell r="EE23">
            <v>-128601</v>
          </cell>
          <cell r="EF23">
            <v>-128601</v>
          </cell>
          <cell r="EG23">
            <v>-128602</v>
          </cell>
          <cell r="EH23">
            <v>-128601</v>
          </cell>
          <cell r="EI23">
            <v>-128602</v>
          </cell>
          <cell r="EJ23">
            <v>-131816</v>
          </cell>
          <cell r="EK23">
            <v>-131816</v>
          </cell>
          <cell r="EL23">
            <v>-131816</v>
          </cell>
          <cell r="EM23">
            <v>-131817</v>
          </cell>
          <cell r="EN23">
            <v>-131816</v>
          </cell>
          <cell r="EO23">
            <v>-131816</v>
          </cell>
          <cell r="EP23">
            <v>-131816</v>
          </cell>
          <cell r="EQ23">
            <v>-131817</v>
          </cell>
          <cell r="ER23">
            <v>-131816</v>
          </cell>
          <cell r="ES23">
            <v>-131816</v>
          </cell>
          <cell r="ET23">
            <v>-131816</v>
          </cell>
          <cell r="EU23">
            <v>-131817</v>
          </cell>
          <cell r="EV23">
            <v>-135112</v>
          </cell>
          <cell r="EW23">
            <v>-135112</v>
          </cell>
          <cell r="EX23">
            <v>-135111</v>
          </cell>
          <cell r="EY23">
            <v>-135112</v>
          </cell>
          <cell r="EZ23">
            <v>-135112</v>
          </cell>
          <cell r="FA23">
            <v>-135111</v>
          </cell>
          <cell r="FB23">
            <v>-135112</v>
          </cell>
          <cell r="FC23">
            <v>-135112</v>
          </cell>
          <cell r="FD23">
            <v>-135111</v>
          </cell>
          <cell r="FE23">
            <v>-135112</v>
          </cell>
          <cell r="FF23">
            <v>-135112</v>
          </cell>
          <cell r="FG23">
            <v>-135111</v>
          </cell>
          <cell r="FH23">
            <v>-138489</v>
          </cell>
          <cell r="FI23">
            <v>-138489</v>
          </cell>
          <cell r="FJ23">
            <v>-138490</v>
          </cell>
          <cell r="FK23">
            <v>-138489</v>
          </cell>
          <cell r="FL23">
            <v>-138490</v>
          </cell>
          <cell r="FM23">
            <v>-138489</v>
          </cell>
          <cell r="FN23">
            <v>-138490</v>
          </cell>
          <cell r="FO23">
            <v>-138489</v>
          </cell>
          <cell r="FP23">
            <v>-138490</v>
          </cell>
          <cell r="FQ23">
            <v>-138489</v>
          </cell>
          <cell r="FR23">
            <v>-138489</v>
          </cell>
          <cell r="FS23">
            <v>-138490</v>
          </cell>
          <cell r="FT23">
            <v>-141952</v>
          </cell>
          <cell r="FU23">
            <v>-141952</v>
          </cell>
          <cell r="FV23">
            <v>-141952</v>
          </cell>
          <cell r="FW23">
            <v>-141951</v>
          </cell>
          <cell r="FX23">
            <v>-141952</v>
          </cell>
          <cell r="FY23">
            <v>-141952</v>
          </cell>
          <cell r="FZ23">
            <v>-141951</v>
          </cell>
          <cell r="GA23">
            <v>-141952</v>
          </cell>
          <cell r="GB23">
            <v>-141952</v>
          </cell>
          <cell r="GC23">
            <v>-141951</v>
          </cell>
          <cell r="GD23">
            <v>-141952</v>
          </cell>
          <cell r="GE23">
            <v>-141951</v>
          </cell>
          <cell r="GF23">
            <v>-145500</v>
          </cell>
          <cell r="GG23">
            <v>-145500</v>
          </cell>
          <cell r="GH23">
            <v>-145501</v>
          </cell>
          <cell r="GI23">
            <v>-145500</v>
          </cell>
          <cell r="GJ23">
            <v>-145501</v>
          </cell>
          <cell r="GK23">
            <v>-145500</v>
          </cell>
          <cell r="GL23">
            <v>-145501</v>
          </cell>
          <cell r="GM23">
            <v>-145500</v>
          </cell>
          <cell r="GN23">
            <v>-145501</v>
          </cell>
          <cell r="GO23">
            <v>-145500</v>
          </cell>
          <cell r="GP23">
            <v>-145501</v>
          </cell>
          <cell r="GQ23">
            <v>-145501</v>
          </cell>
          <cell r="GR23">
            <v>-149138</v>
          </cell>
          <cell r="GS23">
            <v>-149138</v>
          </cell>
          <cell r="GT23">
            <v>-149138</v>
          </cell>
          <cell r="GU23">
            <v>-149138</v>
          </cell>
          <cell r="GV23">
            <v>-149138</v>
          </cell>
          <cell r="GW23">
            <v>-149138</v>
          </cell>
          <cell r="GX23">
            <v>-149138</v>
          </cell>
          <cell r="GY23">
            <v>-149138</v>
          </cell>
          <cell r="GZ23">
            <v>-149138</v>
          </cell>
          <cell r="HA23">
            <v>-149138</v>
          </cell>
          <cell r="HB23">
            <v>-149138</v>
          </cell>
          <cell r="HC23">
            <v>-149138</v>
          </cell>
          <cell r="HD23">
            <v>-152866</v>
          </cell>
          <cell r="HE23">
            <v>-152866</v>
          </cell>
          <cell r="HF23">
            <v>-152867</v>
          </cell>
          <cell r="HG23">
            <v>-152866</v>
          </cell>
          <cell r="HH23">
            <v>-152867</v>
          </cell>
          <cell r="HI23">
            <v>-152866</v>
          </cell>
          <cell r="HJ23">
            <v>-152867</v>
          </cell>
          <cell r="HK23">
            <v>-152866</v>
          </cell>
          <cell r="HL23">
            <v>-152866</v>
          </cell>
          <cell r="HM23">
            <v>-152867</v>
          </cell>
          <cell r="HN23">
            <v>-152866</v>
          </cell>
          <cell r="HO23">
            <v>-152867</v>
          </cell>
          <cell r="HP23">
            <v>-156688</v>
          </cell>
          <cell r="HQ23">
            <v>-156688</v>
          </cell>
          <cell r="HR23">
            <v>-156688</v>
          </cell>
          <cell r="HS23">
            <v>-156688</v>
          </cell>
          <cell r="HT23">
            <v>-156688</v>
          </cell>
          <cell r="HU23">
            <v>-156688</v>
          </cell>
          <cell r="HV23">
            <v>-156688</v>
          </cell>
          <cell r="HW23">
            <v>-156688</v>
          </cell>
          <cell r="HX23">
            <v>-156688</v>
          </cell>
          <cell r="HY23">
            <v>-156689</v>
          </cell>
          <cell r="HZ23">
            <v>-156688</v>
          </cell>
          <cell r="IA23">
            <v>-156688</v>
          </cell>
        </row>
        <row r="24">
          <cell r="E24">
            <v>-1181343</v>
          </cell>
          <cell r="F24">
            <v>-1181826</v>
          </cell>
          <cell r="G24">
            <v>-1181826</v>
          </cell>
          <cell r="H24">
            <v>-1232402</v>
          </cell>
          <cell r="I24">
            <v>-1232401</v>
          </cell>
          <cell r="J24">
            <v>-1232398</v>
          </cell>
          <cell r="K24">
            <v>-1232400</v>
          </cell>
          <cell r="L24">
            <v>-1232400</v>
          </cell>
          <cell r="M24">
            <v>-1232411</v>
          </cell>
          <cell r="N24">
            <v>-1232413</v>
          </cell>
          <cell r="O24">
            <v>-1232410</v>
          </cell>
          <cell r="P24">
            <v>-1232414</v>
          </cell>
          <cell r="Q24">
            <v>-1232411</v>
          </cell>
          <cell r="R24">
            <v>-1232411</v>
          </cell>
          <cell r="S24">
            <v>-1232407</v>
          </cell>
          <cell r="T24">
            <v>-1298865</v>
          </cell>
          <cell r="U24">
            <v>-1302698</v>
          </cell>
          <cell r="V24">
            <v>-1302698</v>
          </cell>
          <cell r="W24">
            <v>-1302696</v>
          </cell>
          <cell r="X24">
            <v>-1302699</v>
          </cell>
          <cell r="Y24">
            <v>-1302778</v>
          </cell>
          <cell r="Z24">
            <v>-1302776</v>
          </cell>
          <cell r="AA24">
            <v>-1302778</v>
          </cell>
          <cell r="AB24">
            <v>-1302776</v>
          </cell>
          <cell r="AC24">
            <v>-1302776</v>
          </cell>
          <cell r="AD24">
            <v>-1302777</v>
          </cell>
          <cell r="AE24">
            <v>-1302778</v>
          </cell>
          <cell r="AF24">
            <v>-1376869</v>
          </cell>
          <cell r="AG24">
            <v>-1376869</v>
          </cell>
          <cell r="AH24">
            <v>-1376866</v>
          </cell>
          <cell r="AI24">
            <v>-1376868</v>
          </cell>
          <cell r="AJ24">
            <v>-1376868</v>
          </cell>
          <cell r="AK24">
            <v>-1376882</v>
          </cell>
          <cell r="AL24">
            <v>-1376880</v>
          </cell>
          <cell r="AM24">
            <v>-1376881</v>
          </cell>
          <cell r="AN24">
            <v>-1376877</v>
          </cell>
          <cell r="AO24">
            <v>-1376884</v>
          </cell>
          <cell r="AP24">
            <v>-1376131</v>
          </cell>
          <cell r="AQ24">
            <v>-1376130</v>
          </cell>
          <cell r="AR24">
            <v>-1457434</v>
          </cell>
          <cell r="AS24">
            <v>-1457434</v>
          </cell>
          <cell r="AT24">
            <v>-1458668</v>
          </cell>
          <cell r="AU24">
            <v>-1458664</v>
          </cell>
          <cell r="AV24">
            <v>-1458667</v>
          </cell>
          <cell r="AW24">
            <v>-1459548</v>
          </cell>
          <cell r="AX24">
            <v>-1459545</v>
          </cell>
          <cell r="AY24">
            <v>-1459548</v>
          </cell>
          <cell r="AZ24">
            <v>-1459547</v>
          </cell>
          <cell r="BA24">
            <v>-1459547</v>
          </cell>
          <cell r="BB24">
            <v>-1459546</v>
          </cell>
          <cell r="BC24">
            <v>-1459546</v>
          </cell>
          <cell r="BD24">
            <v>-1533823</v>
          </cell>
          <cell r="BE24">
            <v>-1533823</v>
          </cell>
          <cell r="BF24">
            <v>-1533825</v>
          </cell>
          <cell r="BG24">
            <v>-1533824</v>
          </cell>
          <cell r="BH24">
            <v>-1533826</v>
          </cell>
          <cell r="BI24">
            <v>-1533835</v>
          </cell>
          <cell r="BJ24">
            <v>-1534035</v>
          </cell>
          <cell r="BK24">
            <v>-1534034</v>
          </cell>
          <cell r="BL24">
            <v>-1533771</v>
          </cell>
          <cell r="BM24">
            <v>-1533767</v>
          </cell>
          <cell r="BN24">
            <v>-1533770</v>
          </cell>
          <cell r="BO24">
            <v>-1533770</v>
          </cell>
          <cell r="BP24">
            <v>-1515116</v>
          </cell>
          <cell r="BQ24">
            <v>-1515116</v>
          </cell>
          <cell r="BR24">
            <v>-1515113</v>
          </cell>
          <cell r="BS24">
            <v>-1515112</v>
          </cell>
          <cell r="BT24">
            <v>-1515116</v>
          </cell>
          <cell r="BU24">
            <v>-1515129</v>
          </cell>
          <cell r="BV24">
            <v>-1515128</v>
          </cell>
          <cell r="BW24">
            <v>-1515127</v>
          </cell>
          <cell r="BX24">
            <v>-1515126</v>
          </cell>
          <cell r="BY24">
            <v>-1515129</v>
          </cell>
          <cell r="BZ24">
            <v>-1515129</v>
          </cell>
          <cell r="CA24">
            <v>-1515123</v>
          </cell>
          <cell r="CB24">
            <v>-1502827</v>
          </cell>
          <cell r="CC24">
            <v>-1502884</v>
          </cell>
          <cell r="CD24">
            <v>-1502883</v>
          </cell>
          <cell r="CE24">
            <v>-1502885</v>
          </cell>
          <cell r="CF24">
            <v>-1502885</v>
          </cell>
          <cell r="CG24">
            <v>-1503046</v>
          </cell>
          <cell r="CH24">
            <v>-1503050</v>
          </cell>
          <cell r="CI24">
            <v>-1503046</v>
          </cell>
          <cell r="CJ24">
            <v>-1503088</v>
          </cell>
          <cell r="CK24">
            <v>-1503086</v>
          </cell>
          <cell r="CL24">
            <v>-1503084</v>
          </cell>
          <cell r="CM24">
            <v>-1503085</v>
          </cell>
          <cell r="CN24">
            <v>-1574271</v>
          </cell>
          <cell r="CO24">
            <v>-1574271</v>
          </cell>
          <cell r="CP24">
            <v>-1574269</v>
          </cell>
          <cell r="CQ24">
            <v>-1574270</v>
          </cell>
          <cell r="CR24">
            <v>-1574270</v>
          </cell>
          <cell r="CS24">
            <v>-1574284</v>
          </cell>
          <cell r="CT24">
            <v>-1574285</v>
          </cell>
          <cell r="CU24">
            <v>-1574286</v>
          </cell>
          <cell r="CV24">
            <v>-1574285</v>
          </cell>
          <cell r="CW24">
            <v>-1574285</v>
          </cell>
          <cell r="CX24">
            <v>-1574285</v>
          </cell>
          <cell r="CY24">
            <v>-1574289</v>
          </cell>
          <cell r="CZ24">
            <v>-1636916</v>
          </cell>
          <cell r="DA24">
            <v>-1636916</v>
          </cell>
          <cell r="DB24">
            <v>-1627220</v>
          </cell>
          <cell r="DC24">
            <v>-1627218</v>
          </cell>
          <cell r="DD24">
            <v>-1627697</v>
          </cell>
          <cell r="DE24">
            <v>-1627710</v>
          </cell>
          <cell r="DF24">
            <v>-1627710</v>
          </cell>
          <cell r="DG24">
            <v>-1627714</v>
          </cell>
          <cell r="DH24">
            <v>-1627714</v>
          </cell>
          <cell r="DI24">
            <v>-1637277</v>
          </cell>
          <cell r="DJ24">
            <v>-1637279</v>
          </cell>
          <cell r="DK24">
            <v>-1637281</v>
          </cell>
          <cell r="DL24">
            <v>-1644760</v>
          </cell>
          <cell r="DM24">
            <v>-1644760</v>
          </cell>
          <cell r="DN24">
            <v>-1644763</v>
          </cell>
          <cell r="DO24">
            <v>-1644759</v>
          </cell>
          <cell r="DP24">
            <v>-1644761</v>
          </cell>
          <cell r="DQ24">
            <v>-1644776</v>
          </cell>
          <cell r="DR24">
            <v>-1644781</v>
          </cell>
          <cell r="DS24">
            <v>-1644775</v>
          </cell>
          <cell r="DT24">
            <v>-1644775</v>
          </cell>
          <cell r="DU24">
            <v>-1644777</v>
          </cell>
          <cell r="DV24">
            <v>-1644777</v>
          </cell>
          <cell r="DW24">
            <v>-1644775</v>
          </cell>
          <cell r="DX24">
            <v>-1685233</v>
          </cell>
          <cell r="DY24">
            <v>-1685233</v>
          </cell>
          <cell r="DZ24">
            <v>-1685234</v>
          </cell>
          <cell r="EA24">
            <v>-1685236</v>
          </cell>
          <cell r="EB24">
            <v>-1685235</v>
          </cell>
          <cell r="EC24">
            <v>-1685250</v>
          </cell>
          <cell r="ED24">
            <v>-1685255</v>
          </cell>
          <cell r="EE24">
            <v>-1685249</v>
          </cell>
          <cell r="EF24">
            <v>-1685252</v>
          </cell>
          <cell r="EG24">
            <v>-1685253</v>
          </cell>
          <cell r="EH24">
            <v>-1685252</v>
          </cell>
          <cell r="EI24">
            <v>-1685258</v>
          </cell>
          <cell r="EJ24">
            <v>-1773527</v>
          </cell>
          <cell r="EK24">
            <v>-1732178</v>
          </cell>
          <cell r="EL24">
            <v>-1732178</v>
          </cell>
          <cell r="EM24">
            <v>-1732886</v>
          </cell>
          <cell r="EN24">
            <v>-1732882</v>
          </cell>
          <cell r="EO24">
            <v>-1732904</v>
          </cell>
          <cell r="EP24">
            <v>-1732898</v>
          </cell>
          <cell r="EQ24">
            <v>-1732903</v>
          </cell>
          <cell r="ER24">
            <v>-1782160</v>
          </cell>
          <cell r="ES24">
            <v>-1782794</v>
          </cell>
          <cell r="ET24">
            <v>-1782785</v>
          </cell>
          <cell r="EU24">
            <v>-1782787</v>
          </cell>
          <cell r="EV24">
            <v>-1596227</v>
          </cell>
          <cell r="EW24">
            <v>-1596227</v>
          </cell>
          <cell r="EX24">
            <v>-1596231</v>
          </cell>
          <cell r="EY24">
            <v>-1596226</v>
          </cell>
          <cell r="EZ24">
            <v>-1596230</v>
          </cell>
          <cell r="FA24">
            <v>-1596187</v>
          </cell>
          <cell r="FB24">
            <v>-1596184</v>
          </cell>
          <cell r="FC24">
            <v>-1596189</v>
          </cell>
          <cell r="FD24">
            <v>-1596186</v>
          </cell>
          <cell r="FE24">
            <v>-1596185</v>
          </cell>
          <cell r="FF24">
            <v>-1596189</v>
          </cell>
          <cell r="FG24">
            <v>-1596188</v>
          </cell>
          <cell r="FH24">
            <v>-1616034</v>
          </cell>
          <cell r="FI24">
            <v>-1616034</v>
          </cell>
          <cell r="FJ24">
            <v>-1616035</v>
          </cell>
          <cell r="FK24">
            <v>-1616035</v>
          </cell>
          <cell r="FL24">
            <v>-1616999</v>
          </cell>
          <cell r="FM24">
            <v>-1617014</v>
          </cell>
          <cell r="FN24">
            <v>-1617018</v>
          </cell>
          <cell r="FO24">
            <v>-1618178</v>
          </cell>
          <cell r="FP24">
            <v>-1618181</v>
          </cell>
          <cell r="FQ24">
            <v>-1618180</v>
          </cell>
          <cell r="FR24">
            <v>-1618177</v>
          </cell>
          <cell r="FS24">
            <v>-1618184</v>
          </cell>
          <cell r="FT24">
            <v>-1664147</v>
          </cell>
          <cell r="FU24">
            <v>-1664147</v>
          </cell>
          <cell r="FV24">
            <v>-1664148</v>
          </cell>
          <cell r="FW24">
            <v>-1664146</v>
          </cell>
          <cell r="FX24">
            <v>-1664147</v>
          </cell>
          <cell r="FY24">
            <v>-1664166</v>
          </cell>
          <cell r="FZ24">
            <v>-1664163</v>
          </cell>
          <cell r="GA24">
            <v>-1664167</v>
          </cell>
          <cell r="GB24">
            <v>-1664164</v>
          </cell>
          <cell r="GC24">
            <v>-1664164</v>
          </cell>
          <cell r="GD24">
            <v>-1664169</v>
          </cell>
          <cell r="GE24">
            <v>-1664164</v>
          </cell>
          <cell r="GF24">
            <v>-1711578</v>
          </cell>
          <cell r="GG24">
            <v>-1711578</v>
          </cell>
          <cell r="GH24">
            <v>-1711576</v>
          </cell>
          <cell r="GI24">
            <v>-1711575</v>
          </cell>
          <cell r="GJ24">
            <v>-1711580</v>
          </cell>
          <cell r="GK24">
            <v>-1711593</v>
          </cell>
          <cell r="GL24">
            <v>-1711600</v>
          </cell>
          <cell r="GM24">
            <v>-1711592</v>
          </cell>
          <cell r="GN24">
            <v>-1711597</v>
          </cell>
          <cell r="GO24">
            <v>-1711594</v>
          </cell>
          <cell r="GP24">
            <v>-1711595</v>
          </cell>
          <cell r="GQ24">
            <v>-1711593</v>
          </cell>
          <cell r="GR24">
            <v>-1760417</v>
          </cell>
          <cell r="GS24">
            <v>-1760417</v>
          </cell>
          <cell r="GT24">
            <v>-1760377</v>
          </cell>
          <cell r="GU24">
            <v>-1764652</v>
          </cell>
          <cell r="GV24">
            <v>-1764654</v>
          </cell>
          <cell r="GW24">
            <v>-1764668</v>
          </cell>
          <cell r="GX24">
            <v>-1764674</v>
          </cell>
          <cell r="GY24">
            <v>-1764669</v>
          </cell>
          <cell r="GZ24">
            <v>-1764673</v>
          </cell>
          <cell r="HA24">
            <v>-1764671</v>
          </cell>
          <cell r="HB24">
            <v>-1764721</v>
          </cell>
          <cell r="HC24">
            <v>-1764726</v>
          </cell>
          <cell r="HD24">
            <v>-1815300</v>
          </cell>
          <cell r="HE24">
            <v>-1815300</v>
          </cell>
          <cell r="HF24">
            <v>-1815299</v>
          </cell>
          <cell r="HG24">
            <v>-1815296</v>
          </cell>
          <cell r="HH24">
            <v>-1815297</v>
          </cell>
          <cell r="HI24">
            <v>-1815320</v>
          </cell>
          <cell r="HJ24">
            <v>-1815315</v>
          </cell>
          <cell r="HK24">
            <v>-1815318</v>
          </cell>
          <cell r="HL24">
            <v>-1815318</v>
          </cell>
          <cell r="HM24">
            <v>-1815316</v>
          </cell>
          <cell r="HN24">
            <v>-1815316</v>
          </cell>
          <cell r="HO24">
            <v>-1815318</v>
          </cell>
          <cell r="HP24">
            <v>-1867453</v>
          </cell>
          <cell r="HQ24">
            <v>-1867453</v>
          </cell>
          <cell r="HR24">
            <v>-1867552</v>
          </cell>
          <cell r="HS24">
            <v>-1867550</v>
          </cell>
          <cell r="HT24">
            <v>-1856172</v>
          </cell>
          <cell r="HU24">
            <v>-1856186</v>
          </cell>
          <cell r="HV24">
            <v>-1856832</v>
          </cell>
          <cell r="HW24">
            <v>-1856832</v>
          </cell>
          <cell r="HX24">
            <v>-1856836</v>
          </cell>
          <cell r="HY24">
            <v>-1856834</v>
          </cell>
          <cell r="HZ24">
            <v>-1856836</v>
          </cell>
          <cell r="IA24">
            <v>-1869689</v>
          </cell>
        </row>
        <row r="25">
          <cell r="E25">
            <v>2016494</v>
          </cell>
          <cell r="F25">
            <v>2054404</v>
          </cell>
          <cell r="G25">
            <v>2054404</v>
          </cell>
          <cell r="H25">
            <v>2056603</v>
          </cell>
          <cell r="I25">
            <v>2056601</v>
          </cell>
          <cell r="J25">
            <v>2056611</v>
          </cell>
          <cell r="K25">
            <v>2056599</v>
          </cell>
          <cell r="L25">
            <v>2056607</v>
          </cell>
          <cell r="M25">
            <v>2057587</v>
          </cell>
          <cell r="N25">
            <v>2057591</v>
          </cell>
          <cell r="O25">
            <v>2057589</v>
          </cell>
          <cell r="P25">
            <v>2057586</v>
          </cell>
          <cell r="Q25">
            <v>2057582</v>
          </cell>
          <cell r="R25">
            <v>2057595</v>
          </cell>
          <cell r="S25">
            <v>2057591</v>
          </cell>
          <cell r="T25">
            <v>2056403</v>
          </cell>
          <cell r="U25">
            <v>2359235</v>
          </cell>
          <cell r="V25">
            <v>2359240</v>
          </cell>
          <cell r="W25">
            <v>2359237</v>
          </cell>
          <cell r="X25">
            <v>2359236</v>
          </cell>
          <cell r="Y25">
            <v>2365431</v>
          </cell>
          <cell r="Z25">
            <v>2365433</v>
          </cell>
          <cell r="AA25">
            <v>2365428</v>
          </cell>
          <cell r="AB25">
            <v>2365439</v>
          </cell>
          <cell r="AC25">
            <v>2365430</v>
          </cell>
          <cell r="AD25">
            <v>2365441</v>
          </cell>
          <cell r="AE25">
            <v>2365424</v>
          </cell>
          <cell r="AF25">
            <v>2366479</v>
          </cell>
          <cell r="AG25">
            <v>2366477</v>
          </cell>
          <cell r="AH25">
            <v>2366475</v>
          </cell>
          <cell r="AI25">
            <v>2366478</v>
          </cell>
          <cell r="AJ25">
            <v>2366471</v>
          </cell>
          <cell r="AK25">
            <v>2367519</v>
          </cell>
          <cell r="AL25">
            <v>2367517</v>
          </cell>
          <cell r="AM25">
            <v>2367523</v>
          </cell>
          <cell r="AN25">
            <v>2367525</v>
          </cell>
          <cell r="AO25">
            <v>2367504</v>
          </cell>
          <cell r="AP25">
            <v>2308219</v>
          </cell>
          <cell r="AQ25">
            <v>2308321</v>
          </cell>
          <cell r="AR25">
            <v>2329983</v>
          </cell>
          <cell r="AS25">
            <v>2329982</v>
          </cell>
          <cell r="AT25">
            <v>2427605</v>
          </cell>
          <cell r="AU25">
            <v>2427611</v>
          </cell>
          <cell r="AV25">
            <v>2427612</v>
          </cell>
          <cell r="AW25">
            <v>2497025</v>
          </cell>
          <cell r="AX25">
            <v>2497031</v>
          </cell>
          <cell r="AY25">
            <v>2497068</v>
          </cell>
          <cell r="AZ25">
            <v>2497083</v>
          </cell>
          <cell r="BA25">
            <v>2497201</v>
          </cell>
          <cell r="BB25">
            <v>2497205</v>
          </cell>
          <cell r="BC25">
            <v>2497204</v>
          </cell>
          <cell r="BD25">
            <v>2494068</v>
          </cell>
          <cell r="BE25">
            <v>2494067</v>
          </cell>
          <cell r="BF25">
            <v>2494065</v>
          </cell>
          <cell r="BG25">
            <v>2494071</v>
          </cell>
          <cell r="BH25">
            <v>2494071</v>
          </cell>
          <cell r="BI25">
            <v>2495177</v>
          </cell>
          <cell r="BJ25">
            <v>2510602</v>
          </cell>
          <cell r="BK25">
            <v>2510610</v>
          </cell>
          <cell r="BL25">
            <v>2489719</v>
          </cell>
          <cell r="BM25">
            <v>2489732</v>
          </cell>
          <cell r="BN25">
            <v>2489722</v>
          </cell>
          <cell r="BO25">
            <v>2489721</v>
          </cell>
          <cell r="BP25">
            <v>2487331</v>
          </cell>
          <cell r="BQ25">
            <v>2487330</v>
          </cell>
          <cell r="BR25">
            <v>2487336</v>
          </cell>
          <cell r="BS25">
            <v>2487336</v>
          </cell>
          <cell r="BT25">
            <v>2487338</v>
          </cell>
          <cell r="BU25">
            <v>2488469</v>
          </cell>
          <cell r="BV25">
            <v>2488474</v>
          </cell>
          <cell r="BW25">
            <v>2488480</v>
          </cell>
          <cell r="BX25">
            <v>2488472</v>
          </cell>
          <cell r="BY25">
            <v>2488478</v>
          </cell>
          <cell r="BZ25">
            <v>2488474</v>
          </cell>
          <cell r="CA25">
            <v>2488483</v>
          </cell>
          <cell r="CB25">
            <v>2482682</v>
          </cell>
          <cell r="CC25">
            <v>2487228</v>
          </cell>
          <cell r="CD25">
            <v>2487224</v>
          </cell>
          <cell r="CE25">
            <v>2487230</v>
          </cell>
          <cell r="CF25">
            <v>2487223</v>
          </cell>
          <cell r="CG25">
            <v>2500109</v>
          </cell>
          <cell r="CH25">
            <v>2500109</v>
          </cell>
          <cell r="CI25">
            <v>2500120</v>
          </cell>
          <cell r="CJ25">
            <v>2503140</v>
          </cell>
          <cell r="CK25">
            <v>2503156</v>
          </cell>
          <cell r="CL25">
            <v>2503147</v>
          </cell>
          <cell r="CM25">
            <v>2503143</v>
          </cell>
          <cell r="CN25">
            <v>2499483</v>
          </cell>
          <cell r="CO25">
            <v>2499481</v>
          </cell>
          <cell r="CP25">
            <v>2499488</v>
          </cell>
          <cell r="CQ25">
            <v>2499487</v>
          </cell>
          <cell r="CR25">
            <v>2499486</v>
          </cell>
          <cell r="CS25">
            <v>2500699</v>
          </cell>
          <cell r="CT25">
            <v>2500693</v>
          </cell>
          <cell r="CU25">
            <v>2500695</v>
          </cell>
          <cell r="CV25">
            <v>2500695</v>
          </cell>
          <cell r="CW25">
            <v>2500692</v>
          </cell>
          <cell r="CX25">
            <v>2500701</v>
          </cell>
          <cell r="CY25">
            <v>2500879</v>
          </cell>
          <cell r="CZ25">
            <v>2500337</v>
          </cell>
          <cell r="DA25">
            <v>2500341</v>
          </cell>
          <cell r="DB25">
            <v>1734142</v>
          </cell>
          <cell r="DC25">
            <v>1734144</v>
          </cell>
          <cell r="DD25">
            <v>1771877</v>
          </cell>
          <cell r="DE25">
            <v>1773126</v>
          </cell>
          <cell r="DF25">
            <v>1773120</v>
          </cell>
          <cell r="DG25">
            <v>1773192</v>
          </cell>
          <cell r="DH25">
            <v>1773193</v>
          </cell>
          <cell r="DI25">
            <v>2528879</v>
          </cell>
          <cell r="DJ25">
            <v>2528884</v>
          </cell>
          <cell r="DK25">
            <v>2528872</v>
          </cell>
          <cell r="DL25">
            <v>2529439</v>
          </cell>
          <cell r="DM25">
            <v>2529438</v>
          </cell>
          <cell r="DN25">
            <v>2529433</v>
          </cell>
          <cell r="DO25">
            <v>2529441</v>
          </cell>
          <cell r="DP25">
            <v>2529436</v>
          </cell>
          <cell r="DQ25">
            <v>2530716</v>
          </cell>
          <cell r="DR25">
            <v>2530711</v>
          </cell>
          <cell r="DS25">
            <v>2530725</v>
          </cell>
          <cell r="DT25">
            <v>2530719</v>
          </cell>
          <cell r="DU25">
            <v>2530718</v>
          </cell>
          <cell r="DV25">
            <v>2530717</v>
          </cell>
          <cell r="DW25">
            <v>2530709</v>
          </cell>
          <cell r="DX25">
            <v>2526257</v>
          </cell>
          <cell r="DY25">
            <v>2526256</v>
          </cell>
          <cell r="DZ25">
            <v>2526259</v>
          </cell>
          <cell r="EA25">
            <v>2526260</v>
          </cell>
          <cell r="EB25">
            <v>2526258</v>
          </cell>
          <cell r="EC25">
            <v>2527579</v>
          </cell>
          <cell r="ED25">
            <v>2527574</v>
          </cell>
          <cell r="EE25">
            <v>2527586</v>
          </cell>
          <cell r="EF25">
            <v>2527578</v>
          </cell>
          <cell r="EG25">
            <v>2527573</v>
          </cell>
          <cell r="EH25">
            <v>2527583</v>
          </cell>
          <cell r="EI25">
            <v>2527569</v>
          </cell>
          <cell r="EJ25">
            <v>2502510</v>
          </cell>
          <cell r="EK25">
            <v>-764131</v>
          </cell>
          <cell r="EL25">
            <v>-763823</v>
          </cell>
          <cell r="EM25">
            <v>-708226</v>
          </cell>
          <cell r="EN25">
            <v>-708230</v>
          </cell>
          <cell r="EO25">
            <v>-706872</v>
          </cell>
          <cell r="EP25">
            <v>-706862</v>
          </cell>
          <cell r="EQ25">
            <v>-706865</v>
          </cell>
          <cell r="ER25">
            <v>3184732</v>
          </cell>
          <cell r="ES25">
            <v>3234161</v>
          </cell>
          <cell r="ET25">
            <v>3234176</v>
          </cell>
          <cell r="EU25">
            <v>3234171</v>
          </cell>
          <cell r="EV25">
            <v>3397754</v>
          </cell>
          <cell r="EW25">
            <v>3397754</v>
          </cell>
          <cell r="EX25">
            <v>3397752</v>
          </cell>
          <cell r="EY25">
            <v>3397757</v>
          </cell>
          <cell r="EZ25">
            <v>3397757</v>
          </cell>
          <cell r="FA25">
            <v>3394439</v>
          </cell>
          <cell r="FB25">
            <v>3394452</v>
          </cell>
          <cell r="FC25">
            <v>3394439</v>
          </cell>
          <cell r="FD25">
            <v>3394443</v>
          </cell>
          <cell r="FE25">
            <v>3394448</v>
          </cell>
          <cell r="FF25">
            <v>3394446</v>
          </cell>
          <cell r="FG25">
            <v>3394656</v>
          </cell>
          <cell r="FH25">
            <v>3296810</v>
          </cell>
          <cell r="FI25">
            <v>3296810</v>
          </cell>
          <cell r="FJ25">
            <v>3296809</v>
          </cell>
          <cell r="FK25">
            <v>3296805</v>
          </cell>
          <cell r="FL25">
            <v>3372961</v>
          </cell>
          <cell r="FM25">
            <v>3374319</v>
          </cell>
          <cell r="FN25">
            <v>3374318</v>
          </cell>
          <cell r="FO25">
            <v>3466254</v>
          </cell>
          <cell r="FP25">
            <v>3466250</v>
          </cell>
          <cell r="FQ25">
            <v>3466463</v>
          </cell>
          <cell r="FR25">
            <v>3466462</v>
          </cell>
          <cell r="FS25">
            <v>3466454</v>
          </cell>
          <cell r="FT25">
            <v>3422024</v>
          </cell>
          <cell r="FU25">
            <v>3422024</v>
          </cell>
          <cell r="FV25">
            <v>3422017</v>
          </cell>
          <cell r="FW25">
            <v>3422028</v>
          </cell>
          <cell r="FX25">
            <v>3422016</v>
          </cell>
          <cell r="FY25">
            <v>3423421</v>
          </cell>
          <cell r="FZ25">
            <v>3423424</v>
          </cell>
          <cell r="GA25">
            <v>3423415</v>
          </cell>
          <cell r="GB25">
            <v>3423426</v>
          </cell>
          <cell r="GC25">
            <v>3423420</v>
          </cell>
          <cell r="GD25">
            <v>3423418</v>
          </cell>
          <cell r="GE25">
            <v>3423416</v>
          </cell>
          <cell r="GF25">
            <v>3384384</v>
          </cell>
          <cell r="GG25">
            <v>3384384</v>
          </cell>
          <cell r="GH25">
            <v>3384386</v>
          </cell>
          <cell r="GI25">
            <v>3384387</v>
          </cell>
          <cell r="GJ25">
            <v>3384383</v>
          </cell>
          <cell r="GK25">
            <v>3385832</v>
          </cell>
          <cell r="GL25">
            <v>3385822</v>
          </cell>
          <cell r="GM25">
            <v>3385830</v>
          </cell>
          <cell r="GN25">
            <v>3385829</v>
          </cell>
          <cell r="GO25">
            <v>3385828</v>
          </cell>
          <cell r="GP25">
            <v>3385829</v>
          </cell>
          <cell r="GQ25">
            <v>3385830</v>
          </cell>
          <cell r="GR25">
            <v>3346234</v>
          </cell>
          <cell r="GS25">
            <v>3346235</v>
          </cell>
          <cell r="GT25">
            <v>3342813</v>
          </cell>
          <cell r="GU25">
            <v>3680631</v>
          </cell>
          <cell r="GV25">
            <v>3680627</v>
          </cell>
          <cell r="GW25">
            <v>3682116</v>
          </cell>
          <cell r="GX25">
            <v>3682113</v>
          </cell>
          <cell r="GY25">
            <v>3682115</v>
          </cell>
          <cell r="GZ25">
            <v>3682114</v>
          </cell>
          <cell r="HA25">
            <v>3682113</v>
          </cell>
          <cell r="HB25">
            <v>3686237</v>
          </cell>
          <cell r="HC25">
            <v>3686229</v>
          </cell>
          <cell r="HD25">
            <v>3669497</v>
          </cell>
          <cell r="HE25">
            <v>3669497</v>
          </cell>
          <cell r="HF25">
            <v>3669494</v>
          </cell>
          <cell r="HG25">
            <v>3669497</v>
          </cell>
          <cell r="HH25">
            <v>3669507</v>
          </cell>
          <cell r="HI25">
            <v>3671024</v>
          </cell>
          <cell r="HJ25">
            <v>3671026</v>
          </cell>
          <cell r="HK25">
            <v>3671031</v>
          </cell>
          <cell r="HL25">
            <v>3671028</v>
          </cell>
          <cell r="HM25">
            <v>3671034</v>
          </cell>
          <cell r="HN25">
            <v>3671030</v>
          </cell>
          <cell r="HO25">
            <v>3671285</v>
          </cell>
          <cell r="HP25">
            <v>3658909</v>
          </cell>
          <cell r="HQ25">
            <v>3658909</v>
          </cell>
          <cell r="HR25">
            <v>3666495</v>
          </cell>
          <cell r="HS25">
            <v>3666514</v>
          </cell>
          <cell r="HT25">
            <v>2767301</v>
          </cell>
          <cell r="HU25">
            <v>2768884</v>
          </cell>
          <cell r="HV25">
            <v>2819585</v>
          </cell>
          <cell r="HW25">
            <v>2819683</v>
          </cell>
          <cell r="HX25">
            <v>2819685</v>
          </cell>
          <cell r="HY25">
            <v>2819922</v>
          </cell>
          <cell r="HZ25">
            <v>2819921</v>
          </cell>
          <cell r="IA25">
            <v>3835259</v>
          </cell>
        </row>
        <row r="27">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-322841</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-750000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-2500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-3127233</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-14022037</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-322841</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-2500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-3127233</v>
          </cell>
          <cell r="HW27">
            <v>0</v>
          </cell>
          <cell r="HX27">
            <v>0</v>
          </cell>
          <cell r="HY27">
            <v>0</v>
          </cell>
          <cell r="HZ27">
            <v>0</v>
          </cell>
          <cell r="IA27">
            <v>0</v>
          </cell>
        </row>
        <row r="28">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-194999</v>
          </cell>
          <cell r="AP28">
            <v>0</v>
          </cell>
          <cell r="AQ28">
            <v>0</v>
          </cell>
          <cell r="AR28">
            <v>-194999</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-180352</v>
          </cell>
          <cell r="BJ28">
            <v>0</v>
          </cell>
          <cell r="BK28">
            <v>0</v>
          </cell>
          <cell r="BL28">
            <v>-180351</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-8509</v>
          </cell>
          <cell r="CB28">
            <v>0</v>
          </cell>
          <cell r="CC28">
            <v>0</v>
          </cell>
          <cell r="CD28">
            <v>-8509</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-2256766</v>
          </cell>
          <cell r="DB28">
            <v>0</v>
          </cell>
          <cell r="DC28">
            <v>0</v>
          </cell>
          <cell r="DD28">
            <v>-2256767</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-11290684</v>
          </cell>
          <cell r="EK28">
            <v>0</v>
          </cell>
          <cell r="EL28">
            <v>0</v>
          </cell>
          <cell r="EM28">
            <v>-11290682</v>
          </cell>
          <cell r="EN28">
            <v>0</v>
          </cell>
          <cell r="EO28">
            <v>0</v>
          </cell>
          <cell r="EP28">
            <v>0</v>
          </cell>
          <cell r="EQ28">
            <v>0</v>
          </cell>
          <cell r="ER28">
            <v>0</v>
          </cell>
          <cell r="ES28">
            <v>0</v>
          </cell>
          <cell r="ET28">
            <v>0</v>
          </cell>
          <cell r="EU28">
            <v>0</v>
          </cell>
          <cell r="EV28">
            <v>0</v>
          </cell>
          <cell r="EW28">
            <v>0</v>
          </cell>
          <cell r="EX28">
            <v>-148622</v>
          </cell>
          <cell r="EY28">
            <v>0</v>
          </cell>
          <cell r="EZ28">
            <v>0</v>
          </cell>
          <cell r="FA28">
            <v>-148623</v>
          </cell>
          <cell r="FB28">
            <v>0</v>
          </cell>
          <cell r="FC28">
            <v>0</v>
          </cell>
          <cell r="FD28">
            <v>0</v>
          </cell>
          <cell r="FE28">
            <v>0</v>
          </cell>
          <cell r="FF28">
            <v>0</v>
          </cell>
          <cell r="FG28">
            <v>-259089</v>
          </cell>
          <cell r="FH28">
            <v>0</v>
          </cell>
          <cell r="FI28">
            <v>0</v>
          </cell>
          <cell r="FJ28">
            <v>-259089</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-11436</v>
          </cell>
          <cell r="GT28">
            <v>0</v>
          </cell>
          <cell r="GU28">
            <v>0</v>
          </cell>
          <cell r="GV28">
            <v>-11435</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-3004547</v>
          </cell>
          <cell r="HT28">
            <v>0</v>
          </cell>
          <cell r="HU28">
            <v>0</v>
          </cell>
          <cell r="HV28">
            <v>-3004545</v>
          </cell>
          <cell r="HW28">
            <v>0</v>
          </cell>
          <cell r="HX28">
            <v>0</v>
          </cell>
          <cell r="HY28">
            <v>0</v>
          </cell>
          <cell r="HZ28">
            <v>0</v>
          </cell>
          <cell r="IA28">
            <v>0</v>
          </cell>
        </row>
        <row r="29">
          <cell r="E29">
            <v>0</v>
          </cell>
          <cell r="F29">
            <v>0</v>
          </cell>
          <cell r="G29">
            <v>0</v>
          </cell>
          <cell r="H29">
            <v>-8766</v>
          </cell>
          <cell r="I29">
            <v>-8766</v>
          </cell>
          <cell r="J29">
            <v>-8766</v>
          </cell>
          <cell r="K29">
            <v>-8872</v>
          </cell>
          <cell r="L29">
            <v>-8766</v>
          </cell>
          <cell r="M29">
            <v>-8767</v>
          </cell>
          <cell r="N29">
            <v>-8872</v>
          </cell>
          <cell r="O29">
            <v>-8766</v>
          </cell>
          <cell r="P29">
            <v>-8766</v>
          </cell>
          <cell r="Q29">
            <v>-8872</v>
          </cell>
          <cell r="R29">
            <v>-8766</v>
          </cell>
          <cell r="S29">
            <v>-8873</v>
          </cell>
          <cell r="T29">
            <v>-9029</v>
          </cell>
          <cell r="U29">
            <v>-9029</v>
          </cell>
          <cell r="V29">
            <v>-9029</v>
          </cell>
          <cell r="W29">
            <v>-9138</v>
          </cell>
          <cell r="X29">
            <v>-9030</v>
          </cell>
          <cell r="Y29">
            <v>-9029</v>
          </cell>
          <cell r="Z29">
            <v>-9138</v>
          </cell>
          <cell r="AA29">
            <v>-9029</v>
          </cell>
          <cell r="AB29">
            <v>-9029</v>
          </cell>
          <cell r="AC29">
            <v>-9138</v>
          </cell>
          <cell r="AD29">
            <v>-9030</v>
          </cell>
          <cell r="AE29">
            <v>-9138</v>
          </cell>
          <cell r="AF29">
            <v>-9300</v>
          </cell>
          <cell r="AG29">
            <v>-9300</v>
          </cell>
          <cell r="AH29">
            <v>-9300</v>
          </cell>
          <cell r="AI29">
            <v>-9412</v>
          </cell>
          <cell r="AJ29">
            <v>-9300</v>
          </cell>
          <cell r="AK29">
            <v>-9300</v>
          </cell>
          <cell r="AL29">
            <v>-9412</v>
          </cell>
          <cell r="AM29">
            <v>-9301</v>
          </cell>
          <cell r="AN29">
            <v>-9300</v>
          </cell>
          <cell r="AO29">
            <v>-9412</v>
          </cell>
          <cell r="AP29">
            <v>-9300</v>
          </cell>
          <cell r="AQ29">
            <v>-9413</v>
          </cell>
          <cell r="AR29">
            <v>-9579</v>
          </cell>
          <cell r="AS29">
            <v>-9579</v>
          </cell>
          <cell r="AT29">
            <v>-9579</v>
          </cell>
          <cell r="AU29">
            <v>-9695</v>
          </cell>
          <cell r="AV29">
            <v>-9579</v>
          </cell>
          <cell r="AW29">
            <v>-9579</v>
          </cell>
          <cell r="AX29">
            <v>-9695</v>
          </cell>
          <cell r="AY29">
            <v>-9579</v>
          </cell>
          <cell r="AZ29">
            <v>-9579</v>
          </cell>
          <cell r="BA29">
            <v>-9695</v>
          </cell>
          <cell r="BB29">
            <v>-9579</v>
          </cell>
          <cell r="BC29">
            <v>-9694</v>
          </cell>
          <cell r="BD29">
            <v>-9867</v>
          </cell>
          <cell r="BE29">
            <v>-9867</v>
          </cell>
          <cell r="BF29">
            <v>-9866</v>
          </cell>
          <cell r="BG29">
            <v>-9985</v>
          </cell>
          <cell r="BH29">
            <v>-9867</v>
          </cell>
          <cell r="BI29">
            <v>-9866</v>
          </cell>
          <cell r="BJ29">
            <v>-9985</v>
          </cell>
          <cell r="BK29">
            <v>-9867</v>
          </cell>
          <cell r="BL29">
            <v>-9867</v>
          </cell>
          <cell r="BM29">
            <v>-9985</v>
          </cell>
          <cell r="BN29">
            <v>-9867</v>
          </cell>
          <cell r="BO29">
            <v>-9985</v>
          </cell>
          <cell r="BP29">
            <v>-10162</v>
          </cell>
          <cell r="BQ29">
            <v>-10162</v>
          </cell>
          <cell r="BR29">
            <v>-10163</v>
          </cell>
          <cell r="BS29">
            <v>-10285</v>
          </cell>
          <cell r="BT29">
            <v>-10162</v>
          </cell>
          <cell r="BU29">
            <v>-10163</v>
          </cell>
          <cell r="BV29">
            <v>-10285</v>
          </cell>
          <cell r="BW29">
            <v>-10162</v>
          </cell>
          <cell r="BX29">
            <v>-10163</v>
          </cell>
          <cell r="BY29">
            <v>-10285</v>
          </cell>
          <cell r="BZ29">
            <v>-10162</v>
          </cell>
          <cell r="CA29">
            <v>-10286</v>
          </cell>
          <cell r="CB29">
            <v>-10467</v>
          </cell>
          <cell r="CC29">
            <v>-10467</v>
          </cell>
          <cell r="CD29">
            <v>-10468</v>
          </cell>
          <cell r="CE29">
            <v>-10593</v>
          </cell>
          <cell r="CF29">
            <v>-10467</v>
          </cell>
          <cell r="CG29">
            <v>-10468</v>
          </cell>
          <cell r="CH29">
            <v>-10593</v>
          </cell>
          <cell r="CI29">
            <v>-10468</v>
          </cell>
          <cell r="CJ29">
            <v>-10467</v>
          </cell>
          <cell r="CK29">
            <v>-10594</v>
          </cell>
          <cell r="CL29">
            <v>-10467</v>
          </cell>
          <cell r="CM29">
            <v>-10594</v>
          </cell>
          <cell r="CN29">
            <v>-10781</v>
          </cell>
          <cell r="CO29">
            <v>-10781</v>
          </cell>
          <cell r="CP29">
            <v>-10782</v>
          </cell>
          <cell r="CQ29">
            <v>-10911</v>
          </cell>
          <cell r="CR29">
            <v>-10781</v>
          </cell>
          <cell r="CS29">
            <v>-10782</v>
          </cell>
          <cell r="CT29">
            <v>-10911</v>
          </cell>
          <cell r="CU29">
            <v>-10781</v>
          </cell>
          <cell r="CV29">
            <v>-10782</v>
          </cell>
          <cell r="CW29">
            <v>-10911</v>
          </cell>
          <cell r="CX29">
            <v>-10782</v>
          </cell>
          <cell r="CY29">
            <v>-10911</v>
          </cell>
          <cell r="CZ29">
            <v>-11105</v>
          </cell>
          <cell r="DA29">
            <v>-11105</v>
          </cell>
          <cell r="DB29">
            <v>-11105</v>
          </cell>
          <cell r="DC29">
            <v>-11239</v>
          </cell>
          <cell r="DD29">
            <v>-11104</v>
          </cell>
          <cell r="DE29">
            <v>-11105</v>
          </cell>
          <cell r="DF29">
            <v>-11239</v>
          </cell>
          <cell r="DG29">
            <v>-11105</v>
          </cell>
          <cell r="DH29">
            <v>-11105</v>
          </cell>
          <cell r="DI29">
            <v>-11238</v>
          </cell>
          <cell r="DJ29">
            <v>-11105</v>
          </cell>
          <cell r="DK29">
            <v>-11238</v>
          </cell>
          <cell r="DL29">
            <v>-11438</v>
          </cell>
          <cell r="DM29">
            <v>-11438</v>
          </cell>
          <cell r="DN29">
            <v>-11438</v>
          </cell>
          <cell r="DO29">
            <v>-11576</v>
          </cell>
          <cell r="DP29">
            <v>-11438</v>
          </cell>
          <cell r="DQ29">
            <v>-11438</v>
          </cell>
          <cell r="DR29">
            <v>-11576</v>
          </cell>
          <cell r="DS29">
            <v>-11438</v>
          </cell>
          <cell r="DT29">
            <v>-11438</v>
          </cell>
          <cell r="DU29">
            <v>-11576</v>
          </cell>
          <cell r="DV29">
            <v>-11438</v>
          </cell>
          <cell r="DW29">
            <v>-11575</v>
          </cell>
          <cell r="DX29">
            <v>-11781</v>
          </cell>
          <cell r="DY29">
            <v>-11781</v>
          </cell>
          <cell r="DZ29">
            <v>-11781</v>
          </cell>
          <cell r="EA29">
            <v>-11923</v>
          </cell>
          <cell r="EB29">
            <v>-11781</v>
          </cell>
          <cell r="EC29">
            <v>-11781</v>
          </cell>
          <cell r="ED29">
            <v>-11923</v>
          </cell>
          <cell r="EE29">
            <v>-11781</v>
          </cell>
          <cell r="EF29">
            <v>-11781</v>
          </cell>
          <cell r="EG29">
            <v>-11924</v>
          </cell>
          <cell r="EH29">
            <v>-11781</v>
          </cell>
          <cell r="EI29">
            <v>-11923</v>
          </cell>
          <cell r="EJ29">
            <v>-12135</v>
          </cell>
          <cell r="EK29">
            <v>-12135</v>
          </cell>
          <cell r="EL29">
            <v>-12134</v>
          </cell>
          <cell r="EM29">
            <v>-12281</v>
          </cell>
          <cell r="EN29">
            <v>-12134</v>
          </cell>
          <cell r="EO29">
            <v>-12135</v>
          </cell>
          <cell r="EP29">
            <v>-12281</v>
          </cell>
          <cell r="EQ29">
            <v>-12134</v>
          </cell>
          <cell r="ER29">
            <v>-12135</v>
          </cell>
          <cell r="ES29">
            <v>-12281</v>
          </cell>
          <cell r="ET29">
            <v>-12134</v>
          </cell>
          <cell r="EU29">
            <v>-12280</v>
          </cell>
          <cell r="EV29">
            <v>-12499</v>
          </cell>
          <cell r="EW29">
            <v>-12499</v>
          </cell>
          <cell r="EX29">
            <v>-12498</v>
          </cell>
          <cell r="EY29">
            <v>-12649</v>
          </cell>
          <cell r="EZ29">
            <v>-12499</v>
          </cell>
          <cell r="FA29">
            <v>-12499</v>
          </cell>
          <cell r="FB29">
            <v>-12649</v>
          </cell>
          <cell r="FC29">
            <v>-12498</v>
          </cell>
          <cell r="FD29">
            <v>-12499</v>
          </cell>
          <cell r="FE29">
            <v>-12649</v>
          </cell>
          <cell r="FF29">
            <v>-12499</v>
          </cell>
          <cell r="FG29">
            <v>-12648</v>
          </cell>
          <cell r="FH29">
            <v>-12874</v>
          </cell>
          <cell r="FI29">
            <v>-12874</v>
          </cell>
          <cell r="FJ29">
            <v>-12873</v>
          </cell>
          <cell r="FK29">
            <v>-13029</v>
          </cell>
          <cell r="FL29">
            <v>-12873</v>
          </cell>
          <cell r="FM29">
            <v>-12874</v>
          </cell>
          <cell r="FN29">
            <v>-13029</v>
          </cell>
          <cell r="FO29">
            <v>-12873</v>
          </cell>
          <cell r="FP29">
            <v>-12874</v>
          </cell>
          <cell r="FQ29">
            <v>-13028</v>
          </cell>
          <cell r="FR29">
            <v>-12874</v>
          </cell>
          <cell r="FS29">
            <v>-13028</v>
          </cell>
          <cell r="FT29">
            <v>-13260</v>
          </cell>
          <cell r="FU29">
            <v>-13260</v>
          </cell>
          <cell r="FV29">
            <v>-13260</v>
          </cell>
          <cell r="FW29">
            <v>-13419</v>
          </cell>
          <cell r="FX29">
            <v>-13260</v>
          </cell>
          <cell r="FY29">
            <v>-13260</v>
          </cell>
          <cell r="FZ29">
            <v>-13419</v>
          </cell>
          <cell r="GA29">
            <v>-13260</v>
          </cell>
          <cell r="GB29">
            <v>-13260</v>
          </cell>
          <cell r="GC29">
            <v>-13419</v>
          </cell>
          <cell r="GD29">
            <v>-13260</v>
          </cell>
          <cell r="GE29">
            <v>-13419</v>
          </cell>
          <cell r="GF29">
            <v>-13658</v>
          </cell>
          <cell r="GG29">
            <v>-13658</v>
          </cell>
          <cell r="GH29">
            <v>-13657</v>
          </cell>
          <cell r="GI29">
            <v>-13822</v>
          </cell>
          <cell r="GJ29">
            <v>-13658</v>
          </cell>
          <cell r="GK29">
            <v>-13657</v>
          </cell>
          <cell r="GL29">
            <v>-13822</v>
          </cell>
          <cell r="GM29">
            <v>-13658</v>
          </cell>
          <cell r="GN29">
            <v>-13658</v>
          </cell>
          <cell r="GO29">
            <v>-13822</v>
          </cell>
          <cell r="GP29">
            <v>-13657</v>
          </cell>
          <cell r="GQ29">
            <v>-13822</v>
          </cell>
          <cell r="GR29">
            <v>-14067</v>
          </cell>
          <cell r="GS29">
            <v>-14067</v>
          </cell>
          <cell r="GT29">
            <v>-14067</v>
          </cell>
          <cell r="GU29">
            <v>-14237</v>
          </cell>
          <cell r="GV29">
            <v>-14067</v>
          </cell>
          <cell r="GW29">
            <v>-14068</v>
          </cell>
          <cell r="GX29">
            <v>-14237</v>
          </cell>
          <cell r="GY29">
            <v>-14067</v>
          </cell>
          <cell r="GZ29">
            <v>-14067</v>
          </cell>
          <cell r="HA29">
            <v>-14237</v>
          </cell>
          <cell r="HB29">
            <v>-14067</v>
          </cell>
          <cell r="HC29">
            <v>-14237</v>
          </cell>
          <cell r="HD29">
            <v>-14489</v>
          </cell>
          <cell r="HE29">
            <v>-14489</v>
          </cell>
          <cell r="HF29">
            <v>-14489</v>
          </cell>
          <cell r="HG29">
            <v>-14664</v>
          </cell>
          <cell r="HH29">
            <v>-14490</v>
          </cell>
          <cell r="HI29">
            <v>-14489</v>
          </cell>
          <cell r="HJ29">
            <v>-14664</v>
          </cell>
          <cell r="HK29">
            <v>-14489</v>
          </cell>
          <cell r="HL29">
            <v>-14489</v>
          </cell>
          <cell r="HM29">
            <v>-14664</v>
          </cell>
          <cell r="HN29">
            <v>-14489</v>
          </cell>
          <cell r="HO29">
            <v>-14665</v>
          </cell>
          <cell r="HP29">
            <v>-14924</v>
          </cell>
          <cell r="HQ29">
            <v>-14924</v>
          </cell>
          <cell r="HR29">
            <v>-14924</v>
          </cell>
          <cell r="HS29">
            <v>-15104</v>
          </cell>
          <cell r="HT29">
            <v>-14924</v>
          </cell>
          <cell r="HU29">
            <v>-14924</v>
          </cell>
          <cell r="HV29">
            <v>-15104</v>
          </cell>
          <cell r="HW29">
            <v>-14924</v>
          </cell>
          <cell r="HX29">
            <v>-14924</v>
          </cell>
          <cell r="HY29">
            <v>-15104</v>
          </cell>
          <cell r="HZ29">
            <v>-14924</v>
          </cell>
          <cell r="IA29">
            <v>-15103</v>
          </cell>
        </row>
        <row r="30">
          <cell r="E30">
            <v>0</v>
          </cell>
          <cell r="F30">
            <v>0</v>
          </cell>
          <cell r="G30">
            <v>0</v>
          </cell>
          <cell r="H30">
            <v>-351</v>
          </cell>
          <cell r="I30">
            <v>-351</v>
          </cell>
          <cell r="J30">
            <v>-350</v>
          </cell>
          <cell r="K30">
            <v>-355</v>
          </cell>
          <cell r="L30">
            <v>-351</v>
          </cell>
          <cell r="M30">
            <v>-351</v>
          </cell>
          <cell r="N30">
            <v>-354</v>
          </cell>
          <cell r="O30">
            <v>-351</v>
          </cell>
          <cell r="P30">
            <v>-351</v>
          </cell>
          <cell r="Q30">
            <v>-355</v>
          </cell>
          <cell r="R30">
            <v>-350</v>
          </cell>
          <cell r="S30">
            <v>-355</v>
          </cell>
          <cell r="T30">
            <v>-361</v>
          </cell>
          <cell r="U30">
            <v>-361</v>
          </cell>
          <cell r="V30">
            <v>-361</v>
          </cell>
          <cell r="W30">
            <v>-366</v>
          </cell>
          <cell r="X30">
            <v>-361</v>
          </cell>
          <cell r="Y30">
            <v>-361</v>
          </cell>
          <cell r="Z30">
            <v>-366</v>
          </cell>
          <cell r="AA30">
            <v>-361</v>
          </cell>
          <cell r="AB30">
            <v>-361</v>
          </cell>
          <cell r="AC30">
            <v>-366</v>
          </cell>
          <cell r="AD30">
            <v>-361</v>
          </cell>
          <cell r="AE30">
            <v>-365</v>
          </cell>
          <cell r="AF30">
            <v>-372</v>
          </cell>
          <cell r="AG30">
            <v>-372</v>
          </cell>
          <cell r="AH30">
            <v>-372</v>
          </cell>
          <cell r="AI30">
            <v>-376</v>
          </cell>
          <cell r="AJ30">
            <v>-372</v>
          </cell>
          <cell r="AK30">
            <v>-372</v>
          </cell>
          <cell r="AL30">
            <v>-376</v>
          </cell>
          <cell r="AM30">
            <v>-373</v>
          </cell>
          <cell r="AN30">
            <v>-372</v>
          </cell>
          <cell r="AO30">
            <v>-376</v>
          </cell>
          <cell r="AP30">
            <v>-372</v>
          </cell>
          <cell r="AQ30">
            <v>-377</v>
          </cell>
          <cell r="AR30">
            <v>-13297</v>
          </cell>
          <cell r="AS30">
            <v>-383</v>
          </cell>
          <cell r="AT30">
            <v>-383</v>
          </cell>
          <cell r="AU30">
            <v>-388</v>
          </cell>
          <cell r="AV30">
            <v>-383</v>
          </cell>
          <cell r="AW30">
            <v>-383</v>
          </cell>
          <cell r="AX30">
            <v>-388</v>
          </cell>
          <cell r="AY30">
            <v>-383</v>
          </cell>
          <cell r="AZ30">
            <v>-383</v>
          </cell>
          <cell r="BA30">
            <v>-388</v>
          </cell>
          <cell r="BB30">
            <v>-383</v>
          </cell>
          <cell r="BC30">
            <v>-388</v>
          </cell>
          <cell r="BD30">
            <v>-395</v>
          </cell>
          <cell r="BE30">
            <v>-395</v>
          </cell>
          <cell r="BF30">
            <v>-394</v>
          </cell>
          <cell r="BG30">
            <v>-399</v>
          </cell>
          <cell r="BH30">
            <v>-395</v>
          </cell>
          <cell r="BI30">
            <v>-395</v>
          </cell>
          <cell r="BJ30">
            <v>-399</v>
          </cell>
          <cell r="BK30">
            <v>-395</v>
          </cell>
          <cell r="BL30">
            <v>-30395</v>
          </cell>
          <cell r="BM30">
            <v>-399</v>
          </cell>
          <cell r="BN30">
            <v>-395</v>
          </cell>
          <cell r="BO30">
            <v>-399</v>
          </cell>
          <cell r="BP30">
            <v>-406</v>
          </cell>
          <cell r="BQ30">
            <v>-406</v>
          </cell>
          <cell r="BR30">
            <v>-407</v>
          </cell>
          <cell r="BS30">
            <v>-411</v>
          </cell>
          <cell r="BT30">
            <v>-407</v>
          </cell>
          <cell r="BU30">
            <v>-407</v>
          </cell>
          <cell r="BV30">
            <v>-411</v>
          </cell>
          <cell r="BW30">
            <v>-406</v>
          </cell>
          <cell r="BX30">
            <v>-407</v>
          </cell>
          <cell r="BY30">
            <v>-411</v>
          </cell>
          <cell r="BZ30">
            <v>-407</v>
          </cell>
          <cell r="CA30">
            <v>-412</v>
          </cell>
          <cell r="CB30">
            <v>-419</v>
          </cell>
          <cell r="CC30">
            <v>-419</v>
          </cell>
          <cell r="CD30">
            <v>-519</v>
          </cell>
          <cell r="CE30">
            <v>-423</v>
          </cell>
          <cell r="CF30">
            <v>-419</v>
          </cell>
          <cell r="CG30">
            <v>-419</v>
          </cell>
          <cell r="CH30">
            <v>-423</v>
          </cell>
          <cell r="CI30">
            <v>-419</v>
          </cell>
          <cell r="CJ30">
            <v>-419</v>
          </cell>
          <cell r="CK30">
            <v>-424</v>
          </cell>
          <cell r="CL30">
            <v>-418</v>
          </cell>
          <cell r="CM30">
            <v>-424</v>
          </cell>
          <cell r="CN30">
            <v>-431</v>
          </cell>
          <cell r="CO30">
            <v>-431</v>
          </cell>
          <cell r="CP30">
            <v>-431</v>
          </cell>
          <cell r="CQ30">
            <v>-437</v>
          </cell>
          <cell r="CR30">
            <v>-431</v>
          </cell>
          <cell r="CS30">
            <v>-431</v>
          </cell>
          <cell r="CT30">
            <v>-437</v>
          </cell>
          <cell r="CU30">
            <v>-431</v>
          </cell>
          <cell r="CV30">
            <v>-431</v>
          </cell>
          <cell r="CW30">
            <v>-437</v>
          </cell>
          <cell r="CX30">
            <v>-431</v>
          </cell>
          <cell r="CY30">
            <v>-437</v>
          </cell>
          <cell r="CZ30">
            <v>-444</v>
          </cell>
          <cell r="DA30">
            <v>-444</v>
          </cell>
          <cell r="DB30">
            <v>-444</v>
          </cell>
          <cell r="DC30">
            <v>-450</v>
          </cell>
          <cell r="DD30">
            <v>-125533</v>
          </cell>
          <cell r="DE30">
            <v>-444</v>
          </cell>
          <cell r="DF30">
            <v>-450</v>
          </cell>
          <cell r="DG30">
            <v>-444</v>
          </cell>
          <cell r="DH30">
            <v>-444</v>
          </cell>
          <cell r="DI30">
            <v>-450</v>
          </cell>
          <cell r="DJ30">
            <v>-444</v>
          </cell>
          <cell r="DK30">
            <v>-450</v>
          </cell>
          <cell r="DL30">
            <v>-458</v>
          </cell>
          <cell r="DM30">
            <v>-458</v>
          </cell>
          <cell r="DN30">
            <v>-457</v>
          </cell>
          <cell r="DO30">
            <v>-463</v>
          </cell>
          <cell r="DP30">
            <v>-458</v>
          </cell>
          <cell r="DQ30">
            <v>-457</v>
          </cell>
          <cell r="DR30">
            <v>-463</v>
          </cell>
          <cell r="DS30">
            <v>-458</v>
          </cell>
          <cell r="DT30">
            <v>-457</v>
          </cell>
          <cell r="DU30">
            <v>-463</v>
          </cell>
          <cell r="DV30">
            <v>-458</v>
          </cell>
          <cell r="DW30">
            <v>-462</v>
          </cell>
          <cell r="DX30">
            <v>-471</v>
          </cell>
          <cell r="DY30">
            <v>-471</v>
          </cell>
          <cell r="DZ30">
            <v>-471</v>
          </cell>
          <cell r="EA30">
            <v>-477</v>
          </cell>
          <cell r="EB30">
            <v>-471</v>
          </cell>
          <cell r="EC30">
            <v>-472</v>
          </cell>
          <cell r="ED30">
            <v>-477</v>
          </cell>
          <cell r="EE30">
            <v>-471</v>
          </cell>
          <cell r="EF30">
            <v>-471</v>
          </cell>
          <cell r="EG30">
            <v>-477</v>
          </cell>
          <cell r="EH30">
            <v>-471</v>
          </cell>
          <cell r="EI30">
            <v>-478</v>
          </cell>
          <cell r="EJ30">
            <v>-485</v>
          </cell>
          <cell r="EK30">
            <v>-485</v>
          </cell>
          <cell r="EL30">
            <v>-486</v>
          </cell>
          <cell r="EM30">
            <v>-561373</v>
          </cell>
          <cell r="EN30">
            <v>-485</v>
          </cell>
          <cell r="EO30">
            <v>-485</v>
          </cell>
          <cell r="EP30">
            <v>-491</v>
          </cell>
          <cell r="EQ30">
            <v>-486</v>
          </cell>
          <cell r="ER30">
            <v>-485</v>
          </cell>
          <cell r="ES30">
            <v>-491</v>
          </cell>
          <cell r="ET30">
            <v>-486</v>
          </cell>
          <cell r="EU30">
            <v>-491</v>
          </cell>
          <cell r="EV30">
            <v>-500</v>
          </cell>
          <cell r="EW30">
            <v>-500</v>
          </cell>
          <cell r="EX30">
            <v>-500</v>
          </cell>
          <cell r="EY30">
            <v>-506</v>
          </cell>
          <cell r="EZ30">
            <v>-500</v>
          </cell>
          <cell r="FA30">
            <v>-500</v>
          </cell>
          <cell r="FB30">
            <v>-506</v>
          </cell>
          <cell r="FC30">
            <v>-500</v>
          </cell>
          <cell r="FD30">
            <v>-500</v>
          </cell>
          <cell r="FE30">
            <v>-506</v>
          </cell>
          <cell r="FF30">
            <v>-500</v>
          </cell>
          <cell r="FG30">
            <v>-505</v>
          </cell>
          <cell r="FH30">
            <v>-515</v>
          </cell>
          <cell r="FI30">
            <v>-515</v>
          </cell>
          <cell r="FJ30">
            <v>-13429</v>
          </cell>
          <cell r="FK30">
            <v>-521</v>
          </cell>
          <cell r="FL30">
            <v>-515</v>
          </cell>
          <cell r="FM30">
            <v>-515</v>
          </cell>
          <cell r="FN30">
            <v>-521</v>
          </cell>
          <cell r="FO30">
            <v>-515</v>
          </cell>
          <cell r="FP30">
            <v>-515</v>
          </cell>
          <cell r="FQ30">
            <v>-521</v>
          </cell>
          <cell r="FR30">
            <v>-515</v>
          </cell>
          <cell r="FS30">
            <v>-521</v>
          </cell>
          <cell r="FT30">
            <v>-530</v>
          </cell>
          <cell r="FU30">
            <v>-530</v>
          </cell>
          <cell r="FV30">
            <v>-531</v>
          </cell>
          <cell r="FW30">
            <v>-537</v>
          </cell>
          <cell r="FX30">
            <v>-530</v>
          </cell>
          <cell r="FY30">
            <v>-530</v>
          </cell>
          <cell r="FZ30">
            <v>-537</v>
          </cell>
          <cell r="GA30">
            <v>-530</v>
          </cell>
          <cell r="GB30">
            <v>-531</v>
          </cell>
          <cell r="GC30">
            <v>-537</v>
          </cell>
          <cell r="GD30">
            <v>-530</v>
          </cell>
          <cell r="GE30">
            <v>-537</v>
          </cell>
          <cell r="GF30">
            <v>-546</v>
          </cell>
          <cell r="GG30">
            <v>-546</v>
          </cell>
          <cell r="GH30">
            <v>-546</v>
          </cell>
          <cell r="GI30">
            <v>-553</v>
          </cell>
          <cell r="GJ30">
            <v>-547</v>
          </cell>
          <cell r="GK30">
            <v>-546</v>
          </cell>
          <cell r="GL30">
            <v>-553</v>
          </cell>
          <cell r="GM30">
            <v>-546</v>
          </cell>
          <cell r="GN30">
            <v>-546</v>
          </cell>
          <cell r="GO30">
            <v>-553</v>
          </cell>
          <cell r="GP30">
            <v>-547</v>
          </cell>
          <cell r="GQ30">
            <v>-553</v>
          </cell>
          <cell r="GR30">
            <v>-563</v>
          </cell>
          <cell r="GS30">
            <v>-563</v>
          </cell>
          <cell r="GT30">
            <v>-563</v>
          </cell>
          <cell r="GU30">
            <v>-569</v>
          </cell>
          <cell r="GV30">
            <v>-663</v>
          </cell>
          <cell r="GW30">
            <v>-562</v>
          </cell>
          <cell r="GX30">
            <v>-569</v>
          </cell>
          <cell r="GY30">
            <v>-563</v>
          </cell>
          <cell r="GZ30">
            <v>-563</v>
          </cell>
          <cell r="HA30">
            <v>-569</v>
          </cell>
          <cell r="HB30">
            <v>-563</v>
          </cell>
          <cell r="HC30">
            <v>-569</v>
          </cell>
          <cell r="HD30">
            <v>-580</v>
          </cell>
          <cell r="HE30">
            <v>-580</v>
          </cell>
          <cell r="HF30">
            <v>-579</v>
          </cell>
          <cell r="HG30">
            <v>-587</v>
          </cell>
          <cell r="HH30">
            <v>-579</v>
          </cell>
          <cell r="HI30">
            <v>-580</v>
          </cell>
          <cell r="HJ30">
            <v>-586</v>
          </cell>
          <cell r="HK30">
            <v>-580</v>
          </cell>
          <cell r="HL30">
            <v>-580</v>
          </cell>
          <cell r="HM30">
            <v>-586</v>
          </cell>
          <cell r="HN30">
            <v>-580</v>
          </cell>
          <cell r="HO30">
            <v>-586</v>
          </cell>
          <cell r="HP30">
            <v>-597</v>
          </cell>
          <cell r="HQ30">
            <v>-597</v>
          </cell>
          <cell r="HR30">
            <v>-597</v>
          </cell>
          <cell r="HS30">
            <v>-604</v>
          </cell>
          <cell r="HT30">
            <v>-597</v>
          </cell>
          <cell r="HU30">
            <v>-597</v>
          </cell>
          <cell r="HV30">
            <v>-125693</v>
          </cell>
          <cell r="HW30">
            <v>-597</v>
          </cell>
          <cell r="HX30">
            <v>-597</v>
          </cell>
          <cell r="HY30">
            <v>-604</v>
          </cell>
          <cell r="HZ30">
            <v>-597</v>
          </cell>
          <cell r="IA30">
            <v>-605</v>
          </cell>
        </row>
        <row r="32">
          <cell r="E32">
            <v>0</v>
          </cell>
          <cell r="F32">
            <v>0</v>
          </cell>
          <cell r="G32">
            <v>0</v>
          </cell>
          <cell r="H32">
            <v>-9117</v>
          </cell>
          <cell r="I32">
            <v>-9117</v>
          </cell>
          <cell r="J32">
            <v>-9116</v>
          </cell>
          <cell r="K32">
            <v>-9227</v>
          </cell>
          <cell r="L32">
            <v>-9117</v>
          </cell>
          <cell r="M32">
            <v>-9118</v>
          </cell>
          <cell r="N32">
            <v>-9226</v>
          </cell>
          <cell r="O32">
            <v>-9117</v>
          </cell>
          <cell r="P32">
            <v>-9117</v>
          </cell>
          <cell r="Q32">
            <v>-9227</v>
          </cell>
          <cell r="R32">
            <v>-9116</v>
          </cell>
          <cell r="S32">
            <v>-9228</v>
          </cell>
          <cell r="T32">
            <v>-9390</v>
          </cell>
          <cell r="U32">
            <v>-9390</v>
          </cell>
          <cell r="V32">
            <v>-9390</v>
          </cell>
          <cell r="W32">
            <v>-9504</v>
          </cell>
          <cell r="X32">
            <v>-9391</v>
          </cell>
          <cell r="Y32">
            <v>-9390</v>
          </cell>
          <cell r="Z32">
            <v>-9504</v>
          </cell>
          <cell r="AA32">
            <v>-9390</v>
          </cell>
          <cell r="AB32">
            <v>-9390</v>
          </cell>
          <cell r="AC32">
            <v>-9504</v>
          </cell>
          <cell r="AD32">
            <v>-9391</v>
          </cell>
          <cell r="AE32">
            <v>-9503</v>
          </cell>
          <cell r="AF32">
            <v>-9672</v>
          </cell>
          <cell r="AG32">
            <v>-9672</v>
          </cell>
          <cell r="AH32">
            <v>-9672</v>
          </cell>
          <cell r="AI32">
            <v>-9788</v>
          </cell>
          <cell r="AJ32">
            <v>-9672</v>
          </cell>
          <cell r="AK32">
            <v>-9672</v>
          </cell>
          <cell r="AL32">
            <v>-9788</v>
          </cell>
          <cell r="AM32">
            <v>-9674</v>
          </cell>
          <cell r="AN32">
            <v>-9672</v>
          </cell>
          <cell r="AO32">
            <v>-204787</v>
          </cell>
          <cell r="AP32">
            <v>-9672</v>
          </cell>
          <cell r="AQ32">
            <v>-9790</v>
          </cell>
          <cell r="AR32">
            <v>-540716</v>
          </cell>
          <cell r="AS32">
            <v>-9962</v>
          </cell>
          <cell r="AT32">
            <v>-9962</v>
          </cell>
          <cell r="AU32">
            <v>-10083</v>
          </cell>
          <cell r="AV32">
            <v>-9962</v>
          </cell>
          <cell r="AW32">
            <v>-9962</v>
          </cell>
          <cell r="AX32">
            <v>-10083</v>
          </cell>
          <cell r="AY32">
            <v>-9962</v>
          </cell>
          <cell r="AZ32">
            <v>-9962</v>
          </cell>
          <cell r="BA32">
            <v>-10083</v>
          </cell>
          <cell r="BB32">
            <v>-9962</v>
          </cell>
          <cell r="BC32">
            <v>-10082</v>
          </cell>
          <cell r="BD32">
            <v>-10262</v>
          </cell>
          <cell r="BE32">
            <v>-10262</v>
          </cell>
          <cell r="BF32">
            <v>-10260</v>
          </cell>
          <cell r="BG32">
            <v>-10384</v>
          </cell>
          <cell r="BH32">
            <v>-10262</v>
          </cell>
          <cell r="BI32">
            <v>-190613</v>
          </cell>
          <cell r="BJ32">
            <v>-10384</v>
          </cell>
          <cell r="BK32">
            <v>-10262</v>
          </cell>
          <cell r="BL32">
            <v>-970613</v>
          </cell>
          <cell r="BM32">
            <v>-10384</v>
          </cell>
          <cell r="BN32">
            <v>-10262</v>
          </cell>
          <cell r="BO32">
            <v>-10384</v>
          </cell>
          <cell r="BP32">
            <v>-10568</v>
          </cell>
          <cell r="BQ32">
            <v>-10568</v>
          </cell>
          <cell r="BR32">
            <v>-10570</v>
          </cell>
          <cell r="BS32">
            <v>-10696</v>
          </cell>
          <cell r="BT32">
            <v>-10569</v>
          </cell>
          <cell r="BU32">
            <v>-10570</v>
          </cell>
          <cell r="BV32">
            <v>-10696</v>
          </cell>
          <cell r="BW32">
            <v>-10568</v>
          </cell>
          <cell r="BX32">
            <v>-10570</v>
          </cell>
          <cell r="BY32">
            <v>-10696</v>
          </cell>
          <cell r="BZ32">
            <v>-10569</v>
          </cell>
          <cell r="CA32">
            <v>-19207</v>
          </cell>
          <cell r="CB32">
            <v>-10886</v>
          </cell>
          <cell r="CC32">
            <v>-10886</v>
          </cell>
          <cell r="CD32">
            <v>-21996</v>
          </cell>
          <cell r="CE32">
            <v>-11016</v>
          </cell>
          <cell r="CF32">
            <v>-10886</v>
          </cell>
          <cell r="CG32">
            <v>-10887</v>
          </cell>
          <cell r="CH32">
            <v>-11016</v>
          </cell>
          <cell r="CI32">
            <v>-10887</v>
          </cell>
          <cell r="CJ32">
            <v>-10886</v>
          </cell>
          <cell r="CK32">
            <v>-11018</v>
          </cell>
          <cell r="CL32">
            <v>-10885</v>
          </cell>
          <cell r="CM32">
            <v>-11018</v>
          </cell>
          <cell r="CN32">
            <v>-11212</v>
          </cell>
          <cell r="CO32">
            <v>-11212</v>
          </cell>
          <cell r="CP32">
            <v>-11213</v>
          </cell>
          <cell r="CQ32">
            <v>-11348</v>
          </cell>
          <cell r="CR32">
            <v>-11212</v>
          </cell>
          <cell r="CS32">
            <v>-11213</v>
          </cell>
          <cell r="CT32">
            <v>-11348</v>
          </cell>
          <cell r="CU32">
            <v>-11212</v>
          </cell>
          <cell r="CV32">
            <v>-11213</v>
          </cell>
          <cell r="CW32">
            <v>-11348</v>
          </cell>
          <cell r="CX32">
            <v>-11213</v>
          </cell>
          <cell r="CY32">
            <v>-11348</v>
          </cell>
          <cell r="CZ32">
            <v>-11549</v>
          </cell>
          <cell r="DA32">
            <v>-2268315</v>
          </cell>
          <cell r="DB32">
            <v>-11549</v>
          </cell>
          <cell r="DC32">
            <v>-11689</v>
          </cell>
          <cell r="DD32">
            <v>-5520637</v>
          </cell>
          <cell r="DE32">
            <v>-11549</v>
          </cell>
          <cell r="DF32">
            <v>-11689</v>
          </cell>
          <cell r="DG32">
            <v>-11549</v>
          </cell>
          <cell r="DH32">
            <v>-11549</v>
          </cell>
          <cell r="DI32">
            <v>-11688</v>
          </cell>
          <cell r="DJ32">
            <v>-11549</v>
          </cell>
          <cell r="DK32">
            <v>-11688</v>
          </cell>
          <cell r="DL32">
            <v>-11896</v>
          </cell>
          <cell r="DM32">
            <v>-11896</v>
          </cell>
          <cell r="DN32">
            <v>-11895</v>
          </cell>
          <cell r="DO32">
            <v>-12039</v>
          </cell>
          <cell r="DP32">
            <v>-11896</v>
          </cell>
          <cell r="DQ32">
            <v>-11895</v>
          </cell>
          <cell r="DR32">
            <v>-12039</v>
          </cell>
          <cell r="DS32">
            <v>-11896</v>
          </cell>
          <cell r="DT32">
            <v>-11895</v>
          </cell>
          <cell r="DU32">
            <v>-12039</v>
          </cell>
          <cell r="DV32">
            <v>-11896</v>
          </cell>
          <cell r="DW32">
            <v>-12037</v>
          </cell>
          <cell r="DX32">
            <v>-12252</v>
          </cell>
          <cell r="DY32">
            <v>-12252</v>
          </cell>
          <cell r="DZ32">
            <v>-12252</v>
          </cell>
          <cell r="EA32">
            <v>-12400</v>
          </cell>
          <cell r="EB32">
            <v>-12252</v>
          </cell>
          <cell r="EC32">
            <v>-12253</v>
          </cell>
          <cell r="ED32">
            <v>-12400</v>
          </cell>
          <cell r="EE32">
            <v>-12252</v>
          </cell>
          <cell r="EF32">
            <v>-12252</v>
          </cell>
          <cell r="EG32">
            <v>-12401</v>
          </cell>
          <cell r="EH32">
            <v>-12252</v>
          </cell>
          <cell r="EI32">
            <v>-12401</v>
          </cell>
          <cell r="EJ32">
            <v>-11303304</v>
          </cell>
          <cell r="EK32">
            <v>-12620</v>
          </cell>
          <cell r="EL32">
            <v>-12620</v>
          </cell>
          <cell r="EM32">
            <v>-25886373</v>
          </cell>
          <cell r="EN32">
            <v>-12619</v>
          </cell>
          <cell r="EO32">
            <v>-12620</v>
          </cell>
          <cell r="EP32">
            <v>-12772</v>
          </cell>
          <cell r="EQ32">
            <v>-12620</v>
          </cell>
          <cell r="ER32">
            <v>-12620</v>
          </cell>
          <cell r="ES32">
            <v>-12772</v>
          </cell>
          <cell r="ET32">
            <v>-12620</v>
          </cell>
          <cell r="EU32">
            <v>-12771</v>
          </cell>
          <cell r="EV32">
            <v>-12999</v>
          </cell>
          <cell r="EW32">
            <v>-12999</v>
          </cell>
          <cell r="EX32">
            <v>-161620</v>
          </cell>
          <cell r="EY32">
            <v>-13155</v>
          </cell>
          <cell r="EZ32">
            <v>-12999</v>
          </cell>
          <cell r="FA32">
            <v>-161622</v>
          </cell>
          <cell r="FB32">
            <v>-13155</v>
          </cell>
          <cell r="FC32">
            <v>-12998</v>
          </cell>
          <cell r="FD32">
            <v>-12999</v>
          </cell>
          <cell r="FE32">
            <v>-13155</v>
          </cell>
          <cell r="FF32">
            <v>-12999</v>
          </cell>
          <cell r="FG32">
            <v>-272242</v>
          </cell>
          <cell r="FH32">
            <v>-13389</v>
          </cell>
          <cell r="FI32">
            <v>-13389</v>
          </cell>
          <cell r="FJ32">
            <v>-608232</v>
          </cell>
          <cell r="FK32">
            <v>-13550</v>
          </cell>
          <cell r="FL32">
            <v>-13388</v>
          </cell>
          <cell r="FM32">
            <v>-13389</v>
          </cell>
          <cell r="FN32">
            <v>-13550</v>
          </cell>
          <cell r="FO32">
            <v>-13388</v>
          </cell>
          <cell r="FP32">
            <v>-13389</v>
          </cell>
          <cell r="FQ32">
            <v>-13549</v>
          </cell>
          <cell r="FR32">
            <v>-13389</v>
          </cell>
          <cell r="FS32">
            <v>-13549</v>
          </cell>
          <cell r="FT32">
            <v>-13790</v>
          </cell>
          <cell r="FU32">
            <v>-13790</v>
          </cell>
          <cell r="FV32">
            <v>-13791</v>
          </cell>
          <cell r="FW32">
            <v>-13956</v>
          </cell>
          <cell r="FX32">
            <v>-13790</v>
          </cell>
          <cell r="FY32">
            <v>-13790</v>
          </cell>
          <cell r="FZ32">
            <v>-13956</v>
          </cell>
          <cell r="GA32">
            <v>-13790</v>
          </cell>
          <cell r="GB32">
            <v>-13791</v>
          </cell>
          <cell r="GC32">
            <v>-13956</v>
          </cell>
          <cell r="GD32">
            <v>-13790</v>
          </cell>
          <cell r="GE32">
            <v>-13956</v>
          </cell>
          <cell r="GF32">
            <v>-14204</v>
          </cell>
          <cell r="GG32">
            <v>-14204</v>
          </cell>
          <cell r="GH32">
            <v>-14203</v>
          </cell>
          <cell r="GI32">
            <v>-14375</v>
          </cell>
          <cell r="GJ32">
            <v>-14205</v>
          </cell>
          <cell r="GK32">
            <v>-14203</v>
          </cell>
          <cell r="GL32">
            <v>-14375</v>
          </cell>
          <cell r="GM32">
            <v>-14204</v>
          </cell>
          <cell r="GN32">
            <v>-14204</v>
          </cell>
          <cell r="GO32">
            <v>-14375</v>
          </cell>
          <cell r="GP32">
            <v>-14204</v>
          </cell>
          <cell r="GQ32">
            <v>-14375</v>
          </cell>
          <cell r="GR32">
            <v>-14630</v>
          </cell>
          <cell r="GS32">
            <v>-26066</v>
          </cell>
          <cell r="GT32">
            <v>-14630</v>
          </cell>
          <cell r="GU32">
            <v>-14806</v>
          </cell>
          <cell r="GV32">
            <v>-28665</v>
          </cell>
          <cell r="GW32">
            <v>-14630</v>
          </cell>
          <cell r="GX32">
            <v>-14806</v>
          </cell>
          <cell r="GY32">
            <v>-14630</v>
          </cell>
          <cell r="GZ32">
            <v>-14630</v>
          </cell>
          <cell r="HA32">
            <v>-14806</v>
          </cell>
          <cell r="HB32">
            <v>-14630</v>
          </cell>
          <cell r="HC32">
            <v>-14806</v>
          </cell>
          <cell r="HD32">
            <v>-15069</v>
          </cell>
          <cell r="HE32">
            <v>-15069</v>
          </cell>
          <cell r="HF32">
            <v>-15068</v>
          </cell>
          <cell r="HG32">
            <v>-15251</v>
          </cell>
          <cell r="HH32">
            <v>-15069</v>
          </cell>
          <cell r="HI32">
            <v>-15069</v>
          </cell>
          <cell r="HJ32">
            <v>-15250</v>
          </cell>
          <cell r="HK32">
            <v>-15069</v>
          </cell>
          <cell r="HL32">
            <v>-15069</v>
          </cell>
          <cell r="HM32">
            <v>-15250</v>
          </cell>
          <cell r="HN32">
            <v>-15069</v>
          </cell>
          <cell r="HO32">
            <v>-15251</v>
          </cell>
          <cell r="HP32">
            <v>-15521</v>
          </cell>
          <cell r="HQ32">
            <v>-15521</v>
          </cell>
          <cell r="HR32">
            <v>-15521</v>
          </cell>
          <cell r="HS32">
            <v>-3020255</v>
          </cell>
          <cell r="HT32">
            <v>-15521</v>
          </cell>
          <cell r="HU32">
            <v>-15521</v>
          </cell>
          <cell r="HV32">
            <v>-6272575</v>
          </cell>
          <cell r="HW32">
            <v>-15521</v>
          </cell>
          <cell r="HX32">
            <v>-15521</v>
          </cell>
          <cell r="HY32">
            <v>-15708</v>
          </cell>
          <cell r="HZ32">
            <v>-15521</v>
          </cell>
          <cell r="IA32">
            <v>-15708</v>
          </cell>
        </row>
        <row r="34">
          <cell r="E34">
            <v>2016494</v>
          </cell>
          <cell r="F34">
            <v>2054404</v>
          </cell>
          <cell r="G34">
            <v>2054404</v>
          </cell>
          <cell r="H34">
            <v>2047486</v>
          </cell>
          <cell r="I34">
            <v>2047484</v>
          </cell>
          <cell r="J34">
            <v>2047495</v>
          </cell>
          <cell r="K34">
            <v>2047372</v>
          </cell>
          <cell r="L34">
            <v>2047490</v>
          </cell>
          <cell r="M34">
            <v>2048469</v>
          </cell>
          <cell r="N34">
            <v>2048365</v>
          </cell>
          <cell r="O34">
            <v>2048472</v>
          </cell>
          <cell r="P34">
            <v>2048469</v>
          </cell>
          <cell r="Q34">
            <v>2048355</v>
          </cell>
          <cell r="R34">
            <v>2048479</v>
          </cell>
          <cell r="S34">
            <v>2048363</v>
          </cell>
          <cell r="T34">
            <v>2047013</v>
          </cell>
          <cell r="U34">
            <v>2349845</v>
          </cell>
          <cell r="V34">
            <v>2349850</v>
          </cell>
          <cell r="W34">
            <v>2349733</v>
          </cell>
          <cell r="X34">
            <v>2349845</v>
          </cell>
          <cell r="Y34">
            <v>2356041</v>
          </cell>
          <cell r="Z34">
            <v>2355929</v>
          </cell>
          <cell r="AA34">
            <v>2356038</v>
          </cell>
          <cell r="AB34">
            <v>2356049</v>
          </cell>
          <cell r="AC34">
            <v>2355926</v>
          </cell>
          <cell r="AD34">
            <v>2356050</v>
          </cell>
          <cell r="AE34">
            <v>2355921</v>
          </cell>
          <cell r="AF34">
            <v>2356807</v>
          </cell>
          <cell r="AG34">
            <v>2356805</v>
          </cell>
          <cell r="AH34">
            <v>2356803</v>
          </cell>
          <cell r="AI34">
            <v>2356690</v>
          </cell>
          <cell r="AJ34">
            <v>2356799</v>
          </cell>
          <cell r="AK34">
            <v>2357847</v>
          </cell>
          <cell r="AL34">
            <v>2357729</v>
          </cell>
          <cell r="AM34">
            <v>2357849</v>
          </cell>
          <cell r="AN34">
            <v>2357853</v>
          </cell>
          <cell r="AO34">
            <v>2162717</v>
          </cell>
          <cell r="AP34">
            <v>2298547</v>
          </cell>
          <cell r="AQ34">
            <v>2298531</v>
          </cell>
          <cell r="AR34">
            <v>1789267</v>
          </cell>
          <cell r="AS34">
            <v>2320020</v>
          </cell>
          <cell r="AT34">
            <v>2417643</v>
          </cell>
          <cell r="AU34">
            <v>2417528</v>
          </cell>
          <cell r="AV34">
            <v>2417650</v>
          </cell>
          <cell r="AW34">
            <v>2487063</v>
          </cell>
          <cell r="AX34">
            <v>2486948</v>
          </cell>
          <cell r="AY34">
            <v>2487106</v>
          </cell>
          <cell r="AZ34">
            <v>2487121</v>
          </cell>
          <cell r="BA34">
            <v>2487118</v>
          </cell>
          <cell r="BB34">
            <v>2487243</v>
          </cell>
          <cell r="BC34">
            <v>2487122</v>
          </cell>
          <cell r="BD34">
            <v>2483806</v>
          </cell>
          <cell r="BE34">
            <v>2483805</v>
          </cell>
          <cell r="BF34">
            <v>2483805</v>
          </cell>
          <cell r="BG34">
            <v>2483687</v>
          </cell>
          <cell r="BH34">
            <v>2483809</v>
          </cell>
          <cell r="BI34">
            <v>2304564</v>
          </cell>
          <cell r="BJ34">
            <v>2500218</v>
          </cell>
          <cell r="BK34">
            <v>2500348</v>
          </cell>
          <cell r="BL34">
            <v>1519106</v>
          </cell>
          <cell r="BM34">
            <v>2479348</v>
          </cell>
          <cell r="BN34">
            <v>2479460</v>
          </cell>
          <cell r="BO34">
            <v>2479337</v>
          </cell>
          <cell r="BP34">
            <v>2476763</v>
          </cell>
          <cell r="BQ34">
            <v>2476762</v>
          </cell>
          <cell r="BR34">
            <v>2476766</v>
          </cell>
          <cell r="BS34">
            <v>2476640</v>
          </cell>
          <cell r="BT34">
            <v>2476769</v>
          </cell>
          <cell r="BU34">
            <v>2477899</v>
          </cell>
          <cell r="BV34">
            <v>2477778</v>
          </cell>
          <cell r="BW34">
            <v>2477912</v>
          </cell>
          <cell r="BX34">
            <v>2477902</v>
          </cell>
          <cell r="BY34">
            <v>2477782</v>
          </cell>
          <cell r="BZ34">
            <v>2477905</v>
          </cell>
          <cell r="CA34">
            <v>2469276</v>
          </cell>
          <cell r="CB34">
            <v>2471796</v>
          </cell>
          <cell r="CC34">
            <v>2476342</v>
          </cell>
          <cell r="CD34">
            <v>2465228</v>
          </cell>
          <cell r="CE34">
            <v>2476214</v>
          </cell>
          <cell r="CF34">
            <v>2476337</v>
          </cell>
          <cell r="CG34">
            <v>2489222</v>
          </cell>
          <cell r="CH34">
            <v>2489093</v>
          </cell>
          <cell r="CI34">
            <v>2489233</v>
          </cell>
          <cell r="CJ34">
            <v>2492254</v>
          </cell>
          <cell r="CK34">
            <v>2492138</v>
          </cell>
          <cell r="CL34">
            <v>2492262</v>
          </cell>
          <cell r="CM34">
            <v>2492125</v>
          </cell>
          <cell r="CN34">
            <v>2488271</v>
          </cell>
          <cell r="CO34">
            <v>2488269</v>
          </cell>
          <cell r="CP34">
            <v>2488275</v>
          </cell>
          <cell r="CQ34">
            <v>2488139</v>
          </cell>
          <cell r="CR34">
            <v>2488274</v>
          </cell>
          <cell r="CS34">
            <v>2489486</v>
          </cell>
          <cell r="CT34">
            <v>2489345</v>
          </cell>
          <cell r="CU34">
            <v>2489483</v>
          </cell>
          <cell r="CV34">
            <v>2489482</v>
          </cell>
          <cell r="CW34">
            <v>2489344</v>
          </cell>
          <cell r="CX34">
            <v>2489488</v>
          </cell>
          <cell r="CY34">
            <v>2489531</v>
          </cell>
          <cell r="CZ34">
            <v>2488788</v>
          </cell>
          <cell r="DA34">
            <v>232026</v>
          </cell>
          <cell r="DB34">
            <v>1722593</v>
          </cell>
          <cell r="DC34">
            <v>1722455</v>
          </cell>
          <cell r="DD34">
            <v>-3748760</v>
          </cell>
          <cell r="DE34">
            <v>1761577</v>
          </cell>
          <cell r="DF34">
            <v>1761431</v>
          </cell>
          <cell r="DG34">
            <v>1761643</v>
          </cell>
          <cell r="DH34">
            <v>1761644</v>
          </cell>
          <cell r="DI34">
            <v>2517191</v>
          </cell>
          <cell r="DJ34">
            <v>2517335</v>
          </cell>
          <cell r="DK34">
            <v>2517184</v>
          </cell>
          <cell r="DL34">
            <v>2517543</v>
          </cell>
          <cell r="DM34">
            <v>2517542</v>
          </cell>
          <cell r="DN34">
            <v>2517538</v>
          </cell>
          <cell r="DO34">
            <v>2517402</v>
          </cell>
          <cell r="DP34">
            <v>2517540</v>
          </cell>
          <cell r="DQ34">
            <v>2518821</v>
          </cell>
          <cell r="DR34">
            <v>2518672</v>
          </cell>
          <cell r="DS34">
            <v>2518829</v>
          </cell>
          <cell r="DT34">
            <v>2518824</v>
          </cell>
          <cell r="DU34">
            <v>2518679</v>
          </cell>
          <cell r="DV34">
            <v>2518821</v>
          </cell>
          <cell r="DW34">
            <v>2518672</v>
          </cell>
          <cell r="DX34">
            <v>2514005</v>
          </cell>
          <cell r="DY34">
            <v>2514004</v>
          </cell>
          <cell r="DZ34">
            <v>2514007</v>
          </cell>
          <cell r="EA34">
            <v>2513860</v>
          </cell>
          <cell r="EB34">
            <v>2514006</v>
          </cell>
          <cell r="EC34">
            <v>2515326</v>
          </cell>
          <cell r="ED34">
            <v>2515174</v>
          </cell>
          <cell r="EE34">
            <v>2515334</v>
          </cell>
          <cell r="EF34">
            <v>2515326</v>
          </cell>
          <cell r="EG34">
            <v>2515172</v>
          </cell>
          <cell r="EH34">
            <v>2515331</v>
          </cell>
          <cell r="EI34">
            <v>2515168</v>
          </cell>
          <cell r="EJ34">
            <v>-8800794</v>
          </cell>
          <cell r="EK34">
            <v>-776751</v>
          </cell>
          <cell r="EL34">
            <v>-776443</v>
          </cell>
          <cell r="EM34">
            <v>-26594599</v>
          </cell>
          <cell r="EN34">
            <v>-720849</v>
          </cell>
          <cell r="EO34">
            <v>-719492</v>
          </cell>
          <cell r="EP34">
            <v>-719634</v>
          </cell>
          <cell r="EQ34">
            <v>-719485</v>
          </cell>
          <cell r="ER34">
            <v>3172112</v>
          </cell>
          <cell r="ES34">
            <v>3221389</v>
          </cell>
          <cell r="ET34">
            <v>3221556</v>
          </cell>
          <cell r="EU34">
            <v>3221400</v>
          </cell>
          <cell r="EV34">
            <v>3384755</v>
          </cell>
          <cell r="EW34">
            <v>3384755</v>
          </cell>
          <cell r="EX34">
            <v>3236132</v>
          </cell>
          <cell r="EY34">
            <v>3384602</v>
          </cell>
          <cell r="EZ34">
            <v>3384758</v>
          </cell>
          <cell r="FA34">
            <v>3232817</v>
          </cell>
          <cell r="FB34">
            <v>3381297</v>
          </cell>
          <cell r="FC34">
            <v>3381441</v>
          </cell>
          <cell r="FD34">
            <v>3381444</v>
          </cell>
          <cell r="FE34">
            <v>3381293</v>
          </cell>
          <cell r="FF34">
            <v>3381447</v>
          </cell>
          <cell r="FG34">
            <v>3122414</v>
          </cell>
          <cell r="FH34">
            <v>3283421</v>
          </cell>
          <cell r="FI34">
            <v>3283421</v>
          </cell>
          <cell r="FJ34">
            <v>2688577</v>
          </cell>
          <cell r="FK34">
            <v>3283255</v>
          </cell>
          <cell r="FL34">
            <v>3359573</v>
          </cell>
          <cell r="FM34">
            <v>3360930</v>
          </cell>
          <cell r="FN34">
            <v>3360768</v>
          </cell>
          <cell r="FO34">
            <v>3452866</v>
          </cell>
          <cell r="FP34">
            <v>3452861</v>
          </cell>
          <cell r="FQ34">
            <v>3452914</v>
          </cell>
          <cell r="FR34">
            <v>3453073</v>
          </cell>
          <cell r="FS34">
            <v>3452905</v>
          </cell>
          <cell r="FT34">
            <v>3408234</v>
          </cell>
          <cell r="FU34">
            <v>3408234</v>
          </cell>
          <cell r="FV34">
            <v>3408226</v>
          </cell>
          <cell r="FW34">
            <v>3408072</v>
          </cell>
          <cell r="FX34">
            <v>3408226</v>
          </cell>
          <cell r="FY34">
            <v>3409631</v>
          </cell>
          <cell r="FZ34">
            <v>3409468</v>
          </cell>
          <cell r="GA34">
            <v>3409625</v>
          </cell>
          <cell r="GB34">
            <v>3409635</v>
          </cell>
          <cell r="GC34">
            <v>3409464</v>
          </cell>
          <cell r="GD34">
            <v>3409628</v>
          </cell>
          <cell r="GE34">
            <v>3409460</v>
          </cell>
          <cell r="GF34">
            <v>3370180</v>
          </cell>
          <cell r="GG34">
            <v>3370180</v>
          </cell>
          <cell r="GH34">
            <v>3370183</v>
          </cell>
          <cell r="GI34">
            <v>3370012</v>
          </cell>
          <cell r="GJ34">
            <v>3370178</v>
          </cell>
          <cell r="GK34">
            <v>3371629</v>
          </cell>
          <cell r="GL34">
            <v>3371447</v>
          </cell>
          <cell r="GM34">
            <v>3371626</v>
          </cell>
          <cell r="GN34">
            <v>3371625</v>
          </cell>
          <cell r="GO34">
            <v>3371453</v>
          </cell>
          <cell r="GP34">
            <v>3371625</v>
          </cell>
          <cell r="GQ34">
            <v>3371455</v>
          </cell>
          <cell r="GR34">
            <v>3331604</v>
          </cell>
          <cell r="GS34">
            <v>3320169</v>
          </cell>
          <cell r="GT34">
            <v>3328183</v>
          </cell>
          <cell r="GU34">
            <v>3665825</v>
          </cell>
          <cell r="GV34">
            <v>3651962</v>
          </cell>
          <cell r="GW34">
            <v>3667486</v>
          </cell>
          <cell r="GX34">
            <v>3667307</v>
          </cell>
          <cell r="GY34">
            <v>3667485</v>
          </cell>
          <cell r="GZ34">
            <v>3667484</v>
          </cell>
          <cell r="HA34">
            <v>3667307</v>
          </cell>
          <cell r="HB34">
            <v>3671607</v>
          </cell>
          <cell r="HC34">
            <v>3671423</v>
          </cell>
          <cell r="HD34">
            <v>3654428</v>
          </cell>
          <cell r="HE34">
            <v>3654428</v>
          </cell>
          <cell r="HF34">
            <v>3654426</v>
          </cell>
          <cell r="HG34">
            <v>3654246</v>
          </cell>
          <cell r="HH34">
            <v>3654438</v>
          </cell>
          <cell r="HI34">
            <v>3655955</v>
          </cell>
          <cell r="HJ34">
            <v>3655776</v>
          </cell>
          <cell r="HK34">
            <v>3655962</v>
          </cell>
          <cell r="HL34">
            <v>3655959</v>
          </cell>
          <cell r="HM34">
            <v>3655784</v>
          </cell>
          <cell r="HN34">
            <v>3655961</v>
          </cell>
          <cell r="HO34">
            <v>3656034</v>
          </cell>
          <cell r="HP34">
            <v>3643388</v>
          </cell>
          <cell r="HQ34">
            <v>3643388</v>
          </cell>
          <cell r="HR34">
            <v>3650974</v>
          </cell>
          <cell r="HS34">
            <v>646259</v>
          </cell>
          <cell r="HT34">
            <v>2751780</v>
          </cell>
          <cell r="HU34">
            <v>2753363</v>
          </cell>
          <cell r="HV34">
            <v>-3452990</v>
          </cell>
          <cell r="HW34">
            <v>2804162</v>
          </cell>
          <cell r="HX34">
            <v>2804164</v>
          </cell>
          <cell r="HY34">
            <v>2804214</v>
          </cell>
          <cell r="HZ34">
            <v>2804400</v>
          </cell>
          <cell r="IA34">
            <v>3819551</v>
          </cell>
        </row>
        <row r="36">
          <cell r="E36">
            <v>-1011963.1928774964</v>
          </cell>
          <cell r="F36">
            <v>-1043970.3405294712</v>
          </cell>
          <cell r="G36">
            <v>-1008812.071525991</v>
          </cell>
          <cell r="H36">
            <v>-1040695.1061363565</v>
          </cell>
          <cell r="I36">
            <v>-1039144.0791884288</v>
          </cell>
          <cell r="J36">
            <v>-937172.34070783865</v>
          </cell>
          <cell r="K36">
            <v>-1035405.949415557</v>
          </cell>
          <cell r="L36">
            <v>-1000473.7780352283</v>
          </cell>
          <cell r="M36">
            <v>-1032028.3927431116</v>
          </cell>
          <cell r="N36">
            <v>-997185.38795099012</v>
          </cell>
          <cell r="O36">
            <v>-1028610.483021314</v>
          </cell>
          <cell r="P36">
            <v>-1026986.3004646235</v>
          </cell>
          <cell r="Q36">
            <v>-992276.4055532529</v>
          </cell>
          <cell r="R36">
            <v>-1023508.1508065982</v>
          </cell>
          <cell r="S36">
            <v>-988890.07811121305</v>
          </cell>
          <cell r="T36">
            <v>-1019988.446273728</v>
          </cell>
          <cell r="U36">
            <v>-1018312.069259582</v>
          </cell>
          <cell r="V36">
            <v>-918242.42693889257</v>
          </cell>
          <cell r="W36">
            <v>-1012863.2246265234</v>
          </cell>
          <cell r="X36">
            <v>-977103.58321389114</v>
          </cell>
          <cell r="Y36">
            <v>-1006267.7057195998</v>
          </cell>
          <cell r="Z36">
            <v>-970682.18423312134</v>
          </cell>
          <cell r="AA36">
            <v>-999593.38745391893</v>
          </cell>
          <cell r="AB36">
            <v>-996323.53504799888</v>
          </cell>
          <cell r="AC36">
            <v>-961000.53699408635</v>
          </cell>
          <cell r="AD36">
            <v>-989530.40971294942</v>
          </cell>
          <cell r="AE36">
            <v>-954386.7483417734</v>
          </cell>
          <cell r="AF36">
            <v>-982656.12413442053</v>
          </cell>
          <cell r="AG36">
            <v>-979283.74012307776</v>
          </cell>
          <cell r="AH36">
            <v>-912930.23513877345</v>
          </cell>
          <cell r="AI36">
            <v>-972096.4635827142</v>
          </cell>
          <cell r="AJ36">
            <v>-937413.05370283162</v>
          </cell>
          <cell r="AK36">
            <v>-965013.88752771774</v>
          </cell>
          <cell r="AL36">
            <v>-930517.4557517689</v>
          </cell>
          <cell r="AM36">
            <v>-957846.69304324524</v>
          </cell>
          <cell r="AN36">
            <v>-954324.12238418846</v>
          </cell>
          <cell r="AO36">
            <v>-920109.89753443608</v>
          </cell>
          <cell r="AP36">
            <v>-947029.21290860407</v>
          </cell>
          <cell r="AQ36">
            <v>-913007.57170800981</v>
          </cell>
          <cell r="AR36">
            <v>-939647.14816942601</v>
          </cell>
          <cell r="AS36">
            <v>-936014.40454330412</v>
          </cell>
          <cell r="AT36">
            <v>-842131.31456774485</v>
          </cell>
          <cell r="AU36">
            <v>-928136.60314008081</v>
          </cell>
          <cell r="AV36">
            <v>-894613.72175871697</v>
          </cell>
          <cell r="AW36">
            <v>-920528.82067406084</v>
          </cell>
          <cell r="AX36">
            <v>-887206.78270469722</v>
          </cell>
          <cell r="AY36">
            <v>-912830.14492301713</v>
          </cell>
          <cell r="AZ36">
            <v>-909035.06158807594</v>
          </cell>
          <cell r="BA36">
            <v>-876016.45576886216</v>
          </cell>
          <cell r="BB36">
            <v>-901199.06520184525</v>
          </cell>
          <cell r="BC36">
            <v>-868387.32758077723</v>
          </cell>
          <cell r="BD36">
            <v>-893269.44896565669</v>
          </cell>
          <cell r="BE36">
            <v>-889355.95278432698</v>
          </cell>
          <cell r="BF36">
            <v>-799733.07880428585</v>
          </cell>
          <cell r="BG36">
            <v>-880939.03682799928</v>
          </cell>
          <cell r="BH36">
            <v>-848662.15850975655</v>
          </cell>
          <cell r="BI36">
            <v>-872767.36575627828</v>
          </cell>
          <cell r="BJ36">
            <v>-840706.2173576433</v>
          </cell>
          <cell r="BK36">
            <v>-864498.06439200358</v>
          </cell>
          <cell r="BL36">
            <v>-860410.39743733685</v>
          </cell>
          <cell r="BM36">
            <v>-828675.46968055621</v>
          </cell>
          <cell r="BN36">
            <v>-851993.46232453396</v>
          </cell>
          <cell r="BO36">
            <v>-820480.73939211434</v>
          </cell>
          <cell r="BP36">
            <v>-843475.96664948401</v>
          </cell>
          <cell r="BQ36">
            <v>-839261.04009034415</v>
          </cell>
          <cell r="BR36">
            <v>-754212.15303673211</v>
          </cell>
          <cell r="BS36">
            <v>-830265.3030319073</v>
          </cell>
          <cell r="BT36">
            <v>-799326.19766390999</v>
          </cell>
          <cell r="BU36">
            <v>-821488.21216148313</v>
          </cell>
          <cell r="BV36">
            <v>-790780.81963303208</v>
          </cell>
          <cell r="BW36">
            <v>-812606.25780084613</v>
          </cell>
          <cell r="BX36">
            <v>-808204.45802922349</v>
          </cell>
          <cell r="BY36">
            <v>-777847.75303896237</v>
          </cell>
          <cell r="BZ36">
            <v>-799163.79723133962</v>
          </cell>
          <cell r="CA36">
            <v>-769045.76325585751</v>
          </cell>
          <cell r="CB36">
            <v>-790015.12396564707</v>
          </cell>
          <cell r="CC36">
            <v>-785476.56625522708</v>
          </cell>
          <cell r="CD36">
            <v>-1470899.9850897645</v>
          </cell>
          <cell r="CE36">
            <v>-1570975.4946985077</v>
          </cell>
          <cell r="CF36">
            <v>-1519663.573586704</v>
          </cell>
          <cell r="CG36">
            <v>-1569298.8252576299</v>
          </cell>
          <cell r="CH36">
            <v>-1518029.4883355021</v>
          </cell>
          <cell r="CI36">
            <v>-1567598.6870436682</v>
          </cell>
          <cell r="CJ36">
            <v>-1566918.2813854998</v>
          </cell>
          <cell r="CK36">
            <v>-1515709.405714297</v>
          </cell>
          <cell r="CL36">
            <v>-1565184.8220871382</v>
          </cell>
          <cell r="CM36">
            <v>-1514019.9729591273</v>
          </cell>
          <cell r="CN36">
            <v>-1563427.0991134625</v>
          </cell>
          <cell r="CO36">
            <v>-1562717.1225387999</v>
          </cell>
          <cell r="CP36">
            <v>-1410840.6183655607</v>
          </cell>
          <cell r="CQ36">
            <v>-1560210.504835313</v>
          </cell>
          <cell r="CR36">
            <v>-1509171.9938298897</v>
          </cell>
          <cell r="CS36">
            <v>-1558383.1550646182</v>
          </cell>
          <cell r="CT36">
            <v>-1507391.0552403987</v>
          </cell>
          <cell r="CU36">
            <v>-1556530.227409537</v>
          </cell>
          <cell r="CV36">
            <v>-1555771.3613422783</v>
          </cell>
          <cell r="CW36">
            <v>-1504845.5960718805</v>
          </cell>
          <cell r="CX36">
            <v>-1553881.8757392103</v>
          </cell>
          <cell r="CY36">
            <v>-1503004.0997810466</v>
          </cell>
          <cell r="CZ36">
            <v>-1551965.9425205411</v>
          </cell>
          <cell r="DA36">
            <v>-1551174.7218464599</v>
          </cell>
          <cell r="DB36">
            <v>-1400341.3222471343</v>
          </cell>
          <cell r="DC36">
            <v>-1548511.8583232318</v>
          </cell>
          <cell r="DD36">
            <v>-1497770.4705132805</v>
          </cell>
          <cell r="DE36">
            <v>-1546520.7595906472</v>
          </cell>
          <cell r="DF36">
            <v>-1495829.9418716303</v>
          </cell>
          <cell r="DG36">
            <v>-1544501.7909373718</v>
          </cell>
          <cell r="DH36">
            <v>-1543657.6595235777</v>
          </cell>
          <cell r="DI36">
            <v>-1493039.5590577922</v>
          </cell>
          <cell r="DJ36">
            <v>-1541598.6153228201</v>
          </cell>
          <cell r="DK36">
            <v>-1491032.8106326116</v>
          </cell>
          <cell r="DL36">
            <v>-1539510.7501511916</v>
          </cell>
          <cell r="DM36">
            <v>-1538631.2390084364</v>
          </cell>
          <cell r="DN36">
            <v>-1388931.4133223637</v>
          </cell>
          <cell r="DO36">
            <v>-1535798.5783337592</v>
          </cell>
          <cell r="DP36">
            <v>-1485380.0834645855</v>
          </cell>
          <cell r="DQ36">
            <v>-1533629.5285537317</v>
          </cell>
          <cell r="DR36">
            <v>-1483266.1233909708</v>
          </cell>
          <cell r="DS36">
            <v>-1531430.118026467</v>
          </cell>
          <cell r="DT36">
            <v>-1530493.3261307285</v>
          </cell>
          <cell r="DU36">
            <v>-1480209.5744975111</v>
          </cell>
          <cell r="DV36">
            <v>-1528250.0173721162</v>
          </cell>
          <cell r="DW36">
            <v>-1478023.2414810159</v>
          </cell>
          <cell r="DX36">
            <v>-1525975.3084442585</v>
          </cell>
          <cell r="DY36">
            <v>-1524999.8493260269</v>
          </cell>
          <cell r="DZ36">
            <v>-1425693.7674237341</v>
          </cell>
          <cell r="EA36">
            <v>-1522331.1559052363</v>
          </cell>
          <cell r="EB36">
            <v>-1472254.7077491246</v>
          </cell>
          <cell r="EC36">
            <v>-1519973.5991522246</v>
          </cell>
          <cell r="ED36">
            <v>-1469957.0284182781</v>
          </cell>
          <cell r="EE36">
            <v>-1517583.0430714274</v>
          </cell>
          <cell r="EF36">
            <v>-1516548.0941419564</v>
          </cell>
          <cell r="EG36">
            <v>-1466618.5246686859</v>
          </cell>
          <cell r="EH36">
            <v>-1514109.5903871439</v>
          </cell>
          <cell r="EI36">
            <v>-1464241.9542347111</v>
          </cell>
          <cell r="EJ36">
            <v>-1511636.9542685573</v>
          </cell>
          <cell r="EK36">
            <v>-1510559.8556113576</v>
          </cell>
          <cell r="EL36">
            <v>-1363396.8841896672</v>
          </cell>
          <cell r="EM36">
            <v>-1507347.2015170215</v>
          </cell>
          <cell r="EN36">
            <v>-1457651.3170786046</v>
          </cell>
          <cell r="EO36">
            <v>-1504779.9105034235</v>
          </cell>
          <cell r="EP36">
            <v>-1455149.2303353364</v>
          </cell>
          <cell r="EQ36">
            <v>-1502176.6844576905</v>
          </cell>
          <cell r="ER36">
            <v>-1501032.5252822253</v>
          </cell>
          <cell r="ES36">
            <v>-1451497.021515138</v>
          </cell>
          <cell r="ET36">
            <v>-1498376.8461224388</v>
          </cell>
          <cell r="EU36">
            <v>-1448908.7915151571</v>
          </cell>
          <cell r="EV36">
            <v>-1495683.9947389187</v>
          </cell>
          <cell r="EW36">
            <v>-1494493.81117449</v>
          </cell>
          <cell r="EX36">
            <v>-1348782.7529971492</v>
          </cell>
          <cell r="EY36">
            <v>-1491063.676128838</v>
          </cell>
          <cell r="EZ36">
            <v>-1441781.3620202786</v>
          </cell>
          <cell r="FA36">
            <v>-1488268.4604253653</v>
          </cell>
          <cell r="FB36">
            <v>-1439057.1394373339</v>
          </cell>
          <cell r="FC36">
            <v>-1485434.119369295</v>
          </cell>
          <cell r="FD36">
            <v>-1484171.2780511042</v>
          </cell>
          <cell r="FE36">
            <v>-1435064.0176412102</v>
          </cell>
          <cell r="FF36">
            <v>-1481279.5876803272</v>
          </cell>
          <cell r="FG36">
            <v>-1432245.7706625725</v>
          </cell>
          <cell r="FH36">
            <v>-1478347.4215762399</v>
          </cell>
          <cell r="FI36">
            <v>-1477034.3451552144</v>
          </cell>
          <cell r="FJ36">
            <v>-1332901.125882295</v>
          </cell>
          <cell r="FK36">
            <v>-1473367.8668519382</v>
          </cell>
          <cell r="FL36">
            <v>-1424534.9923767061</v>
          </cell>
          <cell r="FM36">
            <v>-1470324.9583580305</v>
          </cell>
          <cell r="FN36">
            <v>-1421569.3679253843</v>
          </cell>
          <cell r="FO36">
            <v>-1467239.4574918777</v>
          </cell>
          <cell r="FP36">
            <v>-1465847.6406286384</v>
          </cell>
          <cell r="FQ36">
            <v>-1417205.7654834425</v>
          </cell>
          <cell r="FR36">
            <v>-1462699.4695955154</v>
          </cell>
          <cell r="FS36">
            <v>-1414137.5519596168</v>
          </cell>
          <cell r="FT36">
            <v>-1459507.2328033331</v>
          </cell>
          <cell r="FU36">
            <v>-1458060.6049246236</v>
          </cell>
          <cell r="FV36">
            <v>-1362629.2887068489</v>
          </cell>
          <cell r="FW36">
            <v>-1454470.3609325471</v>
          </cell>
          <cell r="FX36">
            <v>-1406117.4468817471</v>
          </cell>
          <cell r="FY36">
            <v>-1451162.939191452</v>
          </cell>
          <cell r="FZ36">
            <v>-1402894.0273126531</v>
          </cell>
          <cell r="GA36">
            <v>-1447809.222618209</v>
          </cell>
          <cell r="GB36">
            <v>-1446279.671668449</v>
          </cell>
          <cell r="GC36">
            <v>-1398134.7854236651</v>
          </cell>
          <cell r="GD36">
            <v>-1442857.6027446415</v>
          </cell>
          <cell r="GE36">
            <v>-1394799.6304905245</v>
          </cell>
          <cell r="GF36">
            <v>-1439387.6342426043</v>
          </cell>
          <cell r="GG36">
            <v>-1437798.3856211735</v>
          </cell>
          <cell r="GH36">
            <v>-1297210.9805980583</v>
          </cell>
          <cell r="GI36">
            <v>-1433600.7825697495</v>
          </cell>
          <cell r="GJ36">
            <v>-1385777.9158030439</v>
          </cell>
          <cell r="GK36">
            <v>-1430001.2439766363</v>
          </cell>
          <cell r="GL36">
            <v>-1382269.7985899942</v>
          </cell>
          <cell r="GM36">
            <v>-1426351.3217167205</v>
          </cell>
          <cell r="GN36">
            <v>-1424669.6632706516</v>
          </cell>
          <cell r="GO36">
            <v>-1377073.6298134699</v>
          </cell>
          <cell r="GP36">
            <v>-1420945.1135053283</v>
          </cell>
          <cell r="GQ36">
            <v>-1373443.6764723421</v>
          </cell>
          <cell r="GR36">
            <v>-1417168.4302596964</v>
          </cell>
          <cell r="GS36">
            <v>-1415421.6775327462</v>
          </cell>
          <cell r="GT36">
            <v>0</v>
          </cell>
          <cell r="GU36" t="e">
            <v>#N/A</v>
          </cell>
          <cell r="GV36" t="e">
            <v>#N/A</v>
          </cell>
          <cell r="GW36" t="e">
            <v>#N/A</v>
          </cell>
          <cell r="GX36" t="e">
            <v>#N/A</v>
          </cell>
          <cell r="GY36" t="e">
            <v>#N/A</v>
          </cell>
          <cell r="GZ36" t="e">
            <v>#N/A</v>
          </cell>
          <cell r="HA36" t="e">
            <v>#N/A</v>
          </cell>
          <cell r="HB36" t="e">
            <v>#N/A</v>
          </cell>
          <cell r="HC36" t="e">
            <v>#N/A</v>
          </cell>
          <cell r="HD36" t="e">
            <v>#N/A</v>
          </cell>
          <cell r="HE36" t="e">
            <v>#N/A</v>
          </cell>
          <cell r="HF36" t="e">
            <v>#N/A</v>
          </cell>
          <cell r="HG36" t="e">
            <v>#N/A</v>
          </cell>
          <cell r="HH36" t="e">
            <v>#N/A</v>
          </cell>
          <cell r="HI36" t="e">
            <v>#N/A</v>
          </cell>
          <cell r="HJ36" t="e">
            <v>#N/A</v>
          </cell>
          <cell r="HK36" t="e">
            <v>#N/A</v>
          </cell>
          <cell r="HL36" t="e">
            <v>#N/A</v>
          </cell>
          <cell r="HM36" t="e">
            <v>#N/A</v>
          </cell>
          <cell r="HN36" t="e">
            <v>#N/A</v>
          </cell>
          <cell r="HO36" t="e">
            <v>#N/A</v>
          </cell>
          <cell r="HP36" t="e">
            <v>#N/A</v>
          </cell>
          <cell r="HQ36" t="e">
            <v>#N/A</v>
          </cell>
          <cell r="HR36" t="e">
            <v>#N/A</v>
          </cell>
          <cell r="HS36" t="e">
            <v>#N/A</v>
          </cell>
          <cell r="HT36" t="e">
            <v>#N/A</v>
          </cell>
          <cell r="HU36" t="e">
            <v>#N/A</v>
          </cell>
          <cell r="HV36" t="e">
            <v>#N/A</v>
          </cell>
          <cell r="HW36" t="e">
            <v>#N/A</v>
          </cell>
          <cell r="HX36" t="e">
            <v>#N/A</v>
          </cell>
          <cell r="HY36" t="e">
            <v>#N/A</v>
          </cell>
          <cell r="HZ36" t="e">
            <v>#N/A</v>
          </cell>
          <cell r="IA36" t="e">
            <v>#N/A</v>
          </cell>
        </row>
        <row r="37">
          <cell r="E37">
            <v>-284947.07466571243</v>
          </cell>
          <cell r="F37">
            <v>-252939.92701373762</v>
          </cell>
          <cell r="G37">
            <v>-288098.19601721782</v>
          </cell>
          <cell r="H37">
            <v>-256215.1614068523</v>
          </cell>
          <cell r="I37">
            <v>-257766.18835477997</v>
          </cell>
          <cell r="J37">
            <v>-359737.92683537013</v>
          </cell>
          <cell r="K37">
            <v>-261504.31812765182</v>
          </cell>
          <cell r="L37">
            <v>-296436.48950798053</v>
          </cell>
          <cell r="M37">
            <v>-264881.8748000972</v>
          </cell>
          <cell r="N37">
            <v>-299724.87959221867</v>
          </cell>
          <cell r="O37">
            <v>-268299.78452189476</v>
          </cell>
          <cell r="P37">
            <v>-269923.96707858529</v>
          </cell>
          <cell r="Q37">
            <v>-304633.86198995588</v>
          </cell>
          <cell r="R37">
            <v>-273402.11673661054</v>
          </cell>
          <cell r="S37">
            <v>-308020.18943199574</v>
          </cell>
          <cell r="T37">
            <v>-276921.82126948074</v>
          </cell>
          <cell r="U37">
            <v>-278598.19828362681</v>
          </cell>
          <cell r="V37">
            <v>-621500.02954233647</v>
          </cell>
          <cell r="W37">
            <v>-526879.23185470561</v>
          </cell>
          <cell r="X37">
            <v>-562638.87326733791</v>
          </cell>
          <cell r="Y37">
            <v>-533474.7507616292</v>
          </cell>
          <cell r="Z37">
            <v>-569060.27224810771</v>
          </cell>
          <cell r="AA37">
            <v>-540149.06902731012</v>
          </cell>
          <cell r="AB37">
            <v>-543418.92143323016</v>
          </cell>
          <cell r="AC37">
            <v>-578741.9194871427</v>
          </cell>
          <cell r="AD37">
            <v>-550212.04676827963</v>
          </cell>
          <cell r="AE37">
            <v>-585355.70813945564</v>
          </cell>
          <cell r="AF37">
            <v>-557086.33234680851</v>
          </cell>
          <cell r="AG37">
            <v>-560458.71635815129</v>
          </cell>
          <cell r="AH37">
            <v>-626812.2213424556</v>
          </cell>
          <cell r="AI37">
            <v>-567645.99289851484</v>
          </cell>
          <cell r="AJ37">
            <v>-602329.40277839743</v>
          </cell>
          <cell r="AK37">
            <v>-574728.56895351131</v>
          </cell>
          <cell r="AL37">
            <v>-609225.00072946015</v>
          </cell>
          <cell r="AM37">
            <v>-581895.76343798381</v>
          </cell>
          <cell r="AN37">
            <v>-585418.33409704058</v>
          </cell>
          <cell r="AO37">
            <v>-619632.55894679297</v>
          </cell>
          <cell r="AP37">
            <v>-592713.24357262498</v>
          </cell>
          <cell r="AQ37">
            <v>-626734.88477321924</v>
          </cell>
          <cell r="AR37">
            <v>-600095.30831180303</v>
          </cell>
          <cell r="AS37">
            <v>-603728.05193792493</v>
          </cell>
          <cell r="AT37">
            <v>-697611.1419134842</v>
          </cell>
          <cell r="AU37">
            <v>-611605.85334114823</v>
          </cell>
          <cell r="AV37">
            <v>-645128.73472251208</v>
          </cell>
          <cell r="AW37">
            <v>-619213.6358071682</v>
          </cell>
          <cell r="AX37">
            <v>-652535.67377653182</v>
          </cell>
          <cell r="AY37">
            <v>-626912.31155821192</v>
          </cell>
          <cell r="AZ37">
            <v>-630707.3948931531</v>
          </cell>
          <cell r="BA37">
            <v>-663726.00071236689</v>
          </cell>
          <cell r="BB37">
            <v>-638543.3912793838</v>
          </cell>
          <cell r="BC37">
            <v>-671355.12890045182</v>
          </cell>
          <cell r="BD37">
            <v>-646473.00751557236</v>
          </cell>
          <cell r="BE37">
            <v>-650386.50369690207</v>
          </cell>
          <cell r="BF37">
            <v>-740009.3776769432</v>
          </cell>
          <cell r="BG37">
            <v>-658803.41965322976</v>
          </cell>
          <cell r="BH37">
            <v>-691080.29797147249</v>
          </cell>
          <cell r="BI37">
            <v>-666975.09072495077</v>
          </cell>
          <cell r="BJ37">
            <v>-699036.23912358575</v>
          </cell>
          <cell r="BK37">
            <v>-675244.39208922547</v>
          </cell>
          <cell r="BL37">
            <v>-679332.05904389219</v>
          </cell>
          <cell r="BM37">
            <v>-711066.98680067284</v>
          </cell>
          <cell r="BN37">
            <v>-687748.99415669509</v>
          </cell>
          <cell r="BO37">
            <v>-719261.71708911471</v>
          </cell>
          <cell r="BP37">
            <v>-696266.48983174504</v>
          </cell>
          <cell r="BQ37">
            <v>-700481.4163908849</v>
          </cell>
          <cell r="BR37">
            <v>-785530.30344449694</v>
          </cell>
          <cell r="BS37">
            <v>-709477.15344932175</v>
          </cell>
          <cell r="BT37">
            <v>-740416.25881731906</v>
          </cell>
          <cell r="BU37">
            <v>-718254.24431974592</v>
          </cell>
          <cell r="BV37">
            <v>-748961.63684819697</v>
          </cell>
          <cell r="BW37">
            <v>-727136.19868038292</v>
          </cell>
          <cell r="BX37">
            <v>-731537.99845200556</v>
          </cell>
          <cell r="BY37">
            <v>-761894.70344226668</v>
          </cell>
          <cell r="BZ37">
            <v>-740578.65924988943</v>
          </cell>
          <cell r="CA37">
            <v>-770696.69322537153</v>
          </cell>
          <cell r="CB37">
            <v>-749727.33251558198</v>
          </cell>
          <cell r="CC37">
            <v>-754265.89022600197</v>
          </cell>
          <cell r="CD37">
            <v>-192683.9593546798</v>
          </cell>
          <cell r="CE37">
            <v>-92608.449745936552</v>
          </cell>
          <cell r="CF37">
            <v>-143920.37085774029</v>
          </cell>
          <cell r="CG37">
            <v>-94285.119186814409</v>
          </cell>
          <cell r="CH37">
            <v>-145554.45610894216</v>
          </cell>
          <cell r="CI37">
            <v>-95985.257400776027</v>
          </cell>
          <cell r="CJ37">
            <v>-96665.663058944512</v>
          </cell>
          <cell r="CK37">
            <v>-147874.53873014729</v>
          </cell>
          <cell r="CL37">
            <v>-98399.122357306071</v>
          </cell>
          <cell r="CM37">
            <v>-149563.97148531699</v>
          </cell>
          <cell r="CN37">
            <v>-100156.84533098177</v>
          </cell>
          <cell r="CO37">
            <v>-100866.82190564438</v>
          </cell>
          <cell r="CP37">
            <v>-252743.32607888361</v>
          </cell>
          <cell r="CQ37">
            <v>-103373.43960913131</v>
          </cell>
          <cell r="CR37">
            <v>-154411.95061455457</v>
          </cell>
          <cell r="CS37">
            <v>-105200.78937982605</v>
          </cell>
          <cell r="CT37">
            <v>-156192.88920404552</v>
          </cell>
          <cell r="CU37">
            <v>-107053.71703490731</v>
          </cell>
          <cell r="CV37">
            <v>-107812.58310216595</v>
          </cell>
          <cell r="CW37">
            <v>-158738.34837256372</v>
          </cell>
          <cell r="CX37">
            <v>-109702.06870523398</v>
          </cell>
          <cell r="CY37">
            <v>-160579.84466339764</v>
          </cell>
          <cell r="CZ37">
            <v>-111618.00192390312</v>
          </cell>
          <cell r="DA37">
            <v>-112409.22259798436</v>
          </cell>
          <cell r="DB37">
            <v>-263242.62219730997</v>
          </cell>
          <cell r="DC37">
            <v>-115072.08612121246</v>
          </cell>
          <cell r="DD37">
            <v>-165813.47393116378</v>
          </cell>
          <cell r="DE37">
            <v>-117063.18485379708</v>
          </cell>
          <cell r="DF37">
            <v>-167754.002572814</v>
          </cell>
          <cell r="DG37">
            <v>-119082.15350707248</v>
          </cell>
          <cell r="DH37">
            <v>-119926.2849208666</v>
          </cell>
          <cell r="DI37">
            <v>-170544.38538665208</v>
          </cell>
          <cell r="DJ37">
            <v>-121985.32912162412</v>
          </cell>
          <cell r="DK37">
            <v>-172551.13381183264</v>
          </cell>
          <cell r="DL37">
            <v>-124073.19429325266</v>
          </cell>
          <cell r="DM37">
            <v>-124952.70543600782</v>
          </cell>
          <cell r="DN37">
            <v>-274652.53112208052</v>
          </cell>
          <cell r="DO37">
            <v>-127785.36611068505</v>
          </cell>
          <cell r="DP37">
            <v>-178203.86097985879</v>
          </cell>
          <cell r="DQ37">
            <v>-129954.41589071252</v>
          </cell>
          <cell r="DR37">
            <v>-180317.82105347351</v>
          </cell>
          <cell r="DS37">
            <v>-132153.82641797722</v>
          </cell>
          <cell r="DT37">
            <v>-133090.61831371579</v>
          </cell>
          <cell r="DU37">
            <v>-183374.36994693312</v>
          </cell>
          <cell r="DV37">
            <v>-135333.92707232805</v>
          </cell>
          <cell r="DW37">
            <v>-185560.70296342834</v>
          </cell>
          <cell r="DX37">
            <v>-137608.63600018574</v>
          </cell>
          <cell r="DY37">
            <v>-138584.0951184174</v>
          </cell>
          <cell r="DZ37">
            <v>-237890.17702071019</v>
          </cell>
          <cell r="EA37">
            <v>-141252.78853920801</v>
          </cell>
          <cell r="EB37">
            <v>-191329.23669531965</v>
          </cell>
          <cell r="EC37">
            <v>-143610.34529221966</v>
          </cell>
          <cell r="ED37">
            <v>-193626.91602616617</v>
          </cell>
          <cell r="EE37">
            <v>-146000.90137301688</v>
          </cell>
          <cell r="EF37">
            <v>-147035.85030248784</v>
          </cell>
          <cell r="EG37">
            <v>-196965.4197757584</v>
          </cell>
          <cell r="EH37">
            <v>-149474.35405730037</v>
          </cell>
          <cell r="EI37">
            <v>-199341.99020973314</v>
          </cell>
          <cell r="EJ37">
            <v>-151946.99017588701</v>
          </cell>
          <cell r="EK37">
            <v>-153024.08883308666</v>
          </cell>
          <cell r="EL37">
            <v>-300187.06025477708</v>
          </cell>
          <cell r="EM37">
            <v>-156236.74292742275</v>
          </cell>
          <cell r="EN37">
            <v>-205932.62736583967</v>
          </cell>
          <cell r="EO37">
            <v>-158804.03394102072</v>
          </cell>
          <cell r="EP37">
            <v>-208434.71410910785</v>
          </cell>
          <cell r="EQ37">
            <v>-161407.25998675381</v>
          </cell>
          <cell r="ER37">
            <v>-162551.41916221892</v>
          </cell>
          <cell r="ES37">
            <v>-212086.92292930628</v>
          </cell>
          <cell r="ET37">
            <v>-165207.09832200548</v>
          </cell>
          <cell r="EU37">
            <v>-214675.15292928717</v>
          </cell>
          <cell r="EV37">
            <v>-167899.94970552553</v>
          </cell>
          <cell r="EW37">
            <v>-169090.13326995424</v>
          </cell>
          <cell r="EX37">
            <v>-314801.19144729502</v>
          </cell>
          <cell r="EY37">
            <v>-172520.26831560628</v>
          </cell>
          <cell r="EZ37">
            <v>-221802.58242416568</v>
          </cell>
          <cell r="FA37">
            <v>-175315.48401907901</v>
          </cell>
          <cell r="FB37">
            <v>-224526.80500711035</v>
          </cell>
          <cell r="FC37">
            <v>-178149.8250751493</v>
          </cell>
          <cell r="FD37">
            <v>-179412.6663933401</v>
          </cell>
          <cell r="FE37">
            <v>-228519.92680323403</v>
          </cell>
          <cell r="FF37">
            <v>-182304.35676411702</v>
          </cell>
          <cell r="FG37">
            <v>-231338.1737818718</v>
          </cell>
          <cell r="FH37">
            <v>-185236.5228682044</v>
          </cell>
          <cell r="FI37">
            <v>-186549.59928922984</v>
          </cell>
          <cell r="FJ37">
            <v>-330682.8185621493</v>
          </cell>
          <cell r="FK37">
            <v>-190216.07759250607</v>
          </cell>
          <cell r="FL37">
            <v>-239048.95206773817</v>
          </cell>
          <cell r="FM37">
            <v>-193258.98608641373</v>
          </cell>
          <cell r="FN37">
            <v>-242014.57651905995</v>
          </cell>
          <cell r="FO37">
            <v>-196344.48695256654</v>
          </cell>
          <cell r="FP37">
            <v>-197736.30381580582</v>
          </cell>
          <cell r="FQ37">
            <v>-246378.1789610018</v>
          </cell>
          <cell r="FR37">
            <v>-200884.47484892886</v>
          </cell>
          <cell r="FS37">
            <v>-249446.39248482743</v>
          </cell>
          <cell r="FT37">
            <v>-204076.71164111118</v>
          </cell>
          <cell r="FU37">
            <v>-205523.33951982064</v>
          </cell>
          <cell r="FV37">
            <v>-300954.6557375954</v>
          </cell>
          <cell r="FW37">
            <v>-209113.58351189713</v>
          </cell>
          <cell r="FX37">
            <v>-257466.49756269716</v>
          </cell>
          <cell r="FY37">
            <v>-212421.00525299227</v>
          </cell>
          <cell r="FZ37">
            <v>-260689.91713179112</v>
          </cell>
          <cell r="GA37">
            <v>-215774.7218262353</v>
          </cell>
          <cell r="GB37">
            <v>-217304.27277599531</v>
          </cell>
          <cell r="GC37">
            <v>-265449.15902077919</v>
          </cell>
          <cell r="GD37">
            <v>-220726.34169980278</v>
          </cell>
          <cell r="GE37">
            <v>-268784.3139539198</v>
          </cell>
          <cell r="GF37">
            <v>-224196.31020184001</v>
          </cell>
          <cell r="GG37">
            <v>-225785.55882327072</v>
          </cell>
          <cell r="GH37">
            <v>-366372.96384638594</v>
          </cell>
          <cell r="GI37">
            <v>-229983.16187469475</v>
          </cell>
          <cell r="GJ37">
            <v>-277806.02864140039</v>
          </cell>
          <cell r="GK37">
            <v>-233582.70046780794</v>
          </cell>
          <cell r="GL37">
            <v>-281314.14585445006</v>
          </cell>
          <cell r="GM37">
            <v>-237232.62272772379</v>
          </cell>
          <cell r="GN37">
            <v>-238914.28117379267</v>
          </cell>
          <cell r="GO37">
            <v>-286510.31463097432</v>
          </cell>
          <cell r="GP37">
            <v>-242638.83093911596</v>
          </cell>
          <cell r="GQ37">
            <v>-290140.26797210216</v>
          </cell>
          <cell r="GR37">
            <v>-246415.51418474782</v>
          </cell>
          <cell r="GS37">
            <v>-248162.26691169804</v>
          </cell>
          <cell r="GT37">
            <v>0</v>
          </cell>
          <cell r="GU37" t="e">
            <v>#N/A</v>
          </cell>
          <cell r="GV37" t="e">
            <v>#N/A</v>
          </cell>
          <cell r="GW37" t="e">
            <v>#N/A</v>
          </cell>
          <cell r="GX37" t="e">
            <v>#N/A</v>
          </cell>
          <cell r="GY37" t="e">
            <v>#N/A</v>
          </cell>
          <cell r="GZ37" t="e">
            <v>#N/A</v>
          </cell>
          <cell r="HA37" t="e">
            <v>#N/A</v>
          </cell>
          <cell r="HB37" t="e">
            <v>#N/A</v>
          </cell>
          <cell r="HC37" t="e">
            <v>#N/A</v>
          </cell>
          <cell r="HD37" t="e">
            <v>#N/A</v>
          </cell>
          <cell r="HE37" t="e">
            <v>#N/A</v>
          </cell>
          <cell r="HF37" t="e">
            <v>#N/A</v>
          </cell>
          <cell r="HG37" t="e">
            <v>#N/A</v>
          </cell>
          <cell r="HH37" t="e">
            <v>#N/A</v>
          </cell>
          <cell r="HI37" t="e">
            <v>#N/A</v>
          </cell>
          <cell r="HJ37" t="e">
            <v>#N/A</v>
          </cell>
          <cell r="HK37" t="e">
            <v>#N/A</v>
          </cell>
          <cell r="HL37" t="e">
            <v>#N/A</v>
          </cell>
          <cell r="HM37" t="e">
            <v>#N/A</v>
          </cell>
          <cell r="HN37" t="e">
            <v>#N/A</v>
          </cell>
          <cell r="HO37" t="e">
            <v>#N/A</v>
          </cell>
          <cell r="HP37" t="e">
            <v>#N/A</v>
          </cell>
          <cell r="HQ37" t="e">
            <v>#N/A</v>
          </cell>
          <cell r="HR37" t="e">
            <v>#N/A</v>
          </cell>
          <cell r="HS37" t="e">
            <v>#N/A</v>
          </cell>
          <cell r="HT37" t="e">
            <v>#N/A</v>
          </cell>
          <cell r="HU37" t="e">
            <v>#N/A</v>
          </cell>
          <cell r="HV37" t="e">
            <v>#N/A</v>
          </cell>
          <cell r="HW37" t="e">
            <v>#N/A</v>
          </cell>
          <cell r="HX37" t="e">
            <v>#N/A</v>
          </cell>
          <cell r="HY37" t="e">
            <v>#N/A</v>
          </cell>
          <cell r="HZ37" t="e">
            <v>#N/A</v>
          </cell>
          <cell r="IA37" t="e">
            <v>#N/A</v>
          </cell>
        </row>
        <row r="38">
          <cell r="E38">
            <v>-1296910.2675432088</v>
          </cell>
          <cell r="F38">
            <v>-1296910.2675432088</v>
          </cell>
          <cell r="G38">
            <v>-1296910.2675432088</v>
          </cell>
          <cell r="H38">
            <v>-1296910.2675432088</v>
          </cell>
          <cell r="I38">
            <v>-1296910.2675432088</v>
          </cell>
          <cell r="J38">
            <v>-1296910.2675432088</v>
          </cell>
          <cell r="K38">
            <v>-1296910.2675432088</v>
          </cell>
          <cell r="L38">
            <v>-1296910.2675432088</v>
          </cell>
          <cell r="M38">
            <v>-1296910.2675432088</v>
          </cell>
          <cell r="N38">
            <v>-1296910.2675432088</v>
          </cell>
          <cell r="O38">
            <v>-1296910.2675432088</v>
          </cell>
          <cell r="P38">
            <v>-1296910.2675432088</v>
          </cell>
          <cell r="Q38">
            <v>-1296910.2675432088</v>
          </cell>
          <cell r="R38">
            <v>-1296910.2675432088</v>
          </cell>
          <cell r="S38">
            <v>-1296910.2675432088</v>
          </cell>
          <cell r="T38">
            <v>-1296910.2675432088</v>
          </cell>
          <cell r="U38">
            <v>-1296910.2675432088</v>
          </cell>
          <cell r="V38">
            <v>-1539742.456481229</v>
          </cell>
          <cell r="W38">
            <v>-1539742.456481229</v>
          </cell>
          <cell r="X38">
            <v>-1539742.456481229</v>
          </cell>
          <cell r="Y38">
            <v>-1539742.456481229</v>
          </cell>
          <cell r="Z38">
            <v>-1539742.456481229</v>
          </cell>
          <cell r="AA38">
            <v>-1539742.456481229</v>
          </cell>
          <cell r="AB38">
            <v>-1539742.456481229</v>
          </cell>
          <cell r="AC38">
            <v>-1539742.456481229</v>
          </cell>
          <cell r="AD38">
            <v>-1539742.456481229</v>
          </cell>
          <cell r="AE38">
            <v>-1539742.456481229</v>
          </cell>
          <cell r="AF38">
            <v>-1539742.456481229</v>
          </cell>
          <cell r="AG38">
            <v>-1539742.456481229</v>
          </cell>
          <cell r="AH38">
            <v>-1539742.456481229</v>
          </cell>
          <cell r="AI38">
            <v>-1539742.456481229</v>
          </cell>
          <cell r="AJ38">
            <v>-1539742.456481229</v>
          </cell>
          <cell r="AK38">
            <v>-1539742.456481229</v>
          </cell>
          <cell r="AL38">
            <v>-1539742.456481229</v>
          </cell>
          <cell r="AM38">
            <v>-1539742.456481229</v>
          </cell>
          <cell r="AN38">
            <v>-1539742.456481229</v>
          </cell>
          <cell r="AO38">
            <v>-1539742.456481229</v>
          </cell>
          <cell r="AP38">
            <v>-1539742.456481229</v>
          </cell>
          <cell r="AQ38">
            <v>-1539742.456481229</v>
          </cell>
          <cell r="AR38">
            <v>-1539742.456481229</v>
          </cell>
          <cell r="AS38">
            <v>-1539742.456481229</v>
          </cell>
          <cell r="AT38">
            <v>-1539742.456481229</v>
          </cell>
          <cell r="AU38">
            <v>-1539742.456481229</v>
          </cell>
          <cell r="AV38">
            <v>-1539742.456481229</v>
          </cell>
          <cell r="AW38">
            <v>-1539742.456481229</v>
          </cell>
          <cell r="AX38">
            <v>-1539742.456481229</v>
          </cell>
          <cell r="AY38">
            <v>-1539742.456481229</v>
          </cell>
          <cell r="AZ38">
            <v>-1539742.456481229</v>
          </cell>
          <cell r="BA38">
            <v>-1539742.456481229</v>
          </cell>
          <cell r="BB38">
            <v>-1539742.456481229</v>
          </cell>
          <cell r="BC38">
            <v>-1539742.456481229</v>
          </cell>
          <cell r="BD38">
            <v>-1539742.456481229</v>
          </cell>
          <cell r="BE38">
            <v>-1539742.456481229</v>
          </cell>
          <cell r="BF38">
            <v>-1539742.456481229</v>
          </cell>
          <cell r="BG38">
            <v>-1539742.456481229</v>
          </cell>
          <cell r="BH38">
            <v>-1539742.456481229</v>
          </cell>
          <cell r="BI38">
            <v>-1539742.456481229</v>
          </cell>
          <cell r="BJ38">
            <v>-1539742.456481229</v>
          </cell>
          <cell r="BK38">
            <v>-1539742.456481229</v>
          </cell>
          <cell r="BL38">
            <v>-1539742.456481229</v>
          </cell>
          <cell r="BM38">
            <v>-1539742.456481229</v>
          </cell>
          <cell r="BN38">
            <v>-1539742.456481229</v>
          </cell>
          <cell r="BO38">
            <v>-1539742.456481229</v>
          </cell>
          <cell r="BP38">
            <v>-1539742.456481229</v>
          </cell>
          <cell r="BQ38">
            <v>-1539742.456481229</v>
          </cell>
          <cell r="BR38">
            <v>-1539742.456481229</v>
          </cell>
          <cell r="BS38">
            <v>-1539742.456481229</v>
          </cell>
          <cell r="BT38">
            <v>-1539742.456481229</v>
          </cell>
          <cell r="BU38">
            <v>-1539742.456481229</v>
          </cell>
          <cell r="BV38">
            <v>-1539742.456481229</v>
          </cell>
          <cell r="BW38">
            <v>-1539742.456481229</v>
          </cell>
          <cell r="BX38">
            <v>-1539742.456481229</v>
          </cell>
          <cell r="BY38">
            <v>-1539742.456481229</v>
          </cell>
          <cell r="BZ38">
            <v>-1539742.456481229</v>
          </cell>
          <cell r="CA38">
            <v>-1539742.456481229</v>
          </cell>
          <cell r="CB38">
            <v>-1539742.456481229</v>
          </cell>
          <cell r="CC38">
            <v>-1539742.456481229</v>
          </cell>
          <cell r="CD38">
            <v>-1663583.9444444443</v>
          </cell>
          <cell r="CE38">
            <v>-1663583.9444444443</v>
          </cell>
          <cell r="CF38">
            <v>-1663583.9444444443</v>
          </cell>
          <cell r="CG38">
            <v>-1663583.9444444443</v>
          </cell>
          <cell r="CH38">
            <v>-1663583.9444444443</v>
          </cell>
          <cell r="CI38">
            <v>-1663583.9444444443</v>
          </cell>
          <cell r="CJ38">
            <v>-1663583.9444444443</v>
          </cell>
          <cell r="CK38">
            <v>-1663583.9444444443</v>
          </cell>
          <cell r="CL38">
            <v>-1663583.9444444443</v>
          </cell>
          <cell r="CM38">
            <v>-1663583.9444444443</v>
          </cell>
          <cell r="CN38">
            <v>-1663583.9444444443</v>
          </cell>
          <cell r="CO38">
            <v>-1663583.9444444443</v>
          </cell>
          <cell r="CP38">
            <v>-1663583.9444444443</v>
          </cell>
          <cell r="CQ38">
            <v>-1663583.9444444443</v>
          </cell>
          <cell r="CR38">
            <v>-1663583.9444444443</v>
          </cell>
          <cell r="CS38">
            <v>-1663583.9444444443</v>
          </cell>
          <cell r="CT38">
            <v>-1663583.9444444443</v>
          </cell>
          <cell r="CU38">
            <v>-1663583.9444444443</v>
          </cell>
          <cell r="CV38">
            <v>-1663583.9444444443</v>
          </cell>
          <cell r="CW38">
            <v>-1663583.9444444443</v>
          </cell>
          <cell r="CX38">
            <v>-1663583.9444444443</v>
          </cell>
          <cell r="CY38">
            <v>-1663583.9444444443</v>
          </cell>
          <cell r="CZ38">
            <v>-1663583.9444444443</v>
          </cell>
          <cell r="DA38">
            <v>-1663583.9444444443</v>
          </cell>
          <cell r="DB38">
            <v>-1663583.9444444443</v>
          </cell>
          <cell r="DC38">
            <v>-1663583.9444444443</v>
          </cell>
          <cell r="DD38">
            <v>-1663583.9444444443</v>
          </cell>
          <cell r="DE38">
            <v>-1663583.9444444443</v>
          </cell>
          <cell r="DF38">
            <v>-1663583.9444444443</v>
          </cell>
          <cell r="DG38">
            <v>-1663583.9444444443</v>
          </cell>
          <cell r="DH38">
            <v>-1663583.9444444443</v>
          </cell>
          <cell r="DI38">
            <v>-1663583.9444444443</v>
          </cell>
          <cell r="DJ38">
            <v>-1663583.9444444443</v>
          </cell>
          <cell r="DK38">
            <v>-1663583.9444444443</v>
          </cell>
          <cell r="DL38">
            <v>-1663583.9444444443</v>
          </cell>
          <cell r="DM38">
            <v>-1663583.9444444443</v>
          </cell>
          <cell r="DN38">
            <v>-1663583.9444444443</v>
          </cell>
          <cell r="DO38">
            <v>-1663583.9444444443</v>
          </cell>
          <cell r="DP38">
            <v>-1663583.9444444443</v>
          </cell>
          <cell r="DQ38">
            <v>-1663583.9444444443</v>
          </cell>
          <cell r="DR38">
            <v>-1663583.9444444443</v>
          </cell>
          <cell r="DS38">
            <v>-1663583.9444444443</v>
          </cell>
          <cell r="DT38">
            <v>-1663583.9444444443</v>
          </cell>
          <cell r="DU38">
            <v>-1663583.9444444443</v>
          </cell>
          <cell r="DV38">
            <v>-1663583.9444444443</v>
          </cell>
          <cell r="DW38">
            <v>-1663583.9444444443</v>
          </cell>
          <cell r="DX38">
            <v>-1663583.9444444443</v>
          </cell>
          <cell r="DY38">
            <v>-1663583.9444444443</v>
          </cell>
          <cell r="DZ38">
            <v>-1663583.9444444443</v>
          </cell>
          <cell r="EA38">
            <v>-1663583.9444444443</v>
          </cell>
          <cell r="EB38">
            <v>-1663583.9444444443</v>
          </cell>
          <cell r="EC38">
            <v>-1663583.9444444443</v>
          </cell>
          <cell r="ED38">
            <v>-1663583.9444444443</v>
          </cell>
          <cell r="EE38">
            <v>-1663583.9444444443</v>
          </cell>
          <cell r="EF38">
            <v>-1663583.9444444443</v>
          </cell>
          <cell r="EG38">
            <v>-1663583.9444444443</v>
          </cell>
          <cell r="EH38">
            <v>-1663583.9444444443</v>
          </cell>
          <cell r="EI38">
            <v>-1663583.9444444443</v>
          </cell>
          <cell r="EJ38">
            <v>-1663583.9444444443</v>
          </cell>
          <cell r="EK38">
            <v>-1663583.9444444443</v>
          </cell>
          <cell r="EL38">
            <v>-1663583.9444444443</v>
          </cell>
          <cell r="EM38">
            <v>-1663583.9444444443</v>
          </cell>
          <cell r="EN38">
            <v>-1663583.9444444443</v>
          </cell>
          <cell r="EO38">
            <v>-1663583.9444444443</v>
          </cell>
          <cell r="EP38">
            <v>-1663583.9444444443</v>
          </cell>
          <cell r="EQ38">
            <v>-1663583.9444444443</v>
          </cell>
          <cell r="ER38">
            <v>-1663583.9444444443</v>
          </cell>
          <cell r="ES38">
            <v>-1663583.9444444443</v>
          </cell>
          <cell r="ET38">
            <v>-1663583.9444444443</v>
          </cell>
          <cell r="EU38">
            <v>-1663583.9444444443</v>
          </cell>
          <cell r="EV38">
            <v>-1663583.9444444443</v>
          </cell>
          <cell r="EW38">
            <v>-1663583.9444444443</v>
          </cell>
          <cell r="EX38">
            <v>-1663583.9444444443</v>
          </cell>
          <cell r="EY38">
            <v>-1663583.9444444443</v>
          </cell>
          <cell r="EZ38">
            <v>-1663583.9444444443</v>
          </cell>
          <cell r="FA38">
            <v>-1663583.9444444443</v>
          </cell>
          <cell r="FB38">
            <v>-1663583.9444444443</v>
          </cell>
          <cell r="FC38">
            <v>-1663583.9444444443</v>
          </cell>
          <cell r="FD38">
            <v>-1663583.9444444443</v>
          </cell>
          <cell r="FE38">
            <v>-1663583.9444444443</v>
          </cell>
          <cell r="FF38">
            <v>-1663583.9444444443</v>
          </cell>
          <cell r="FG38">
            <v>-1663583.9444444443</v>
          </cell>
          <cell r="FH38">
            <v>-1663583.9444444443</v>
          </cell>
          <cell r="FI38">
            <v>-1663583.9444444443</v>
          </cell>
          <cell r="FJ38">
            <v>-1663583.9444444443</v>
          </cell>
          <cell r="FK38">
            <v>-1663583.9444444443</v>
          </cell>
          <cell r="FL38">
            <v>-1663583.9444444443</v>
          </cell>
          <cell r="FM38">
            <v>-1663583.9444444443</v>
          </cell>
          <cell r="FN38">
            <v>-1663583.9444444443</v>
          </cell>
          <cell r="FO38">
            <v>-1663583.9444444443</v>
          </cell>
          <cell r="FP38">
            <v>-1663583.9444444443</v>
          </cell>
          <cell r="FQ38">
            <v>-1663583.9444444443</v>
          </cell>
          <cell r="FR38">
            <v>-1663583.9444444443</v>
          </cell>
          <cell r="FS38">
            <v>-1663583.9444444443</v>
          </cell>
          <cell r="FT38">
            <v>-1663583.9444444443</v>
          </cell>
          <cell r="FU38">
            <v>-1663583.9444444443</v>
          </cell>
          <cell r="FV38">
            <v>-1663583.9444444443</v>
          </cell>
          <cell r="FW38">
            <v>-1663583.9444444443</v>
          </cell>
          <cell r="FX38">
            <v>-1663583.9444444443</v>
          </cell>
          <cell r="FY38">
            <v>-1663583.9444444443</v>
          </cell>
          <cell r="FZ38">
            <v>-1663583.9444444443</v>
          </cell>
          <cell r="GA38">
            <v>-1663583.9444444443</v>
          </cell>
          <cell r="GB38">
            <v>-1663583.9444444443</v>
          </cell>
          <cell r="GC38">
            <v>-1663583.9444444443</v>
          </cell>
          <cell r="GD38">
            <v>-1663583.9444444443</v>
          </cell>
          <cell r="GE38">
            <v>-1663583.9444444443</v>
          </cell>
          <cell r="GF38">
            <v>-1663583.9444444443</v>
          </cell>
          <cell r="GG38">
            <v>-1663583.9444444443</v>
          </cell>
          <cell r="GH38">
            <v>-1663583.9444444443</v>
          </cell>
          <cell r="GI38">
            <v>-1663583.9444444443</v>
          </cell>
          <cell r="GJ38">
            <v>-1663583.9444444443</v>
          </cell>
          <cell r="GK38">
            <v>-1663583.9444444443</v>
          </cell>
          <cell r="GL38">
            <v>-1663583.9444444443</v>
          </cell>
          <cell r="GM38">
            <v>-1663583.9444444443</v>
          </cell>
          <cell r="GN38">
            <v>-1663583.9444444443</v>
          </cell>
          <cell r="GO38">
            <v>-1663583.9444444443</v>
          </cell>
          <cell r="GP38">
            <v>-1663583.9444444443</v>
          </cell>
          <cell r="GQ38">
            <v>-1663583.9444444443</v>
          </cell>
          <cell r="GR38">
            <v>-1663583.9444444443</v>
          </cell>
          <cell r="GS38">
            <v>-1663583.9444444443</v>
          </cell>
          <cell r="GT38">
            <v>0</v>
          </cell>
          <cell r="GU38" t="e">
            <v>#N/A</v>
          </cell>
          <cell r="GV38" t="e">
            <v>#N/A</v>
          </cell>
          <cell r="GW38" t="e">
            <v>#N/A</v>
          </cell>
          <cell r="GX38" t="e">
            <v>#N/A</v>
          </cell>
          <cell r="GY38" t="e">
            <v>#N/A</v>
          </cell>
          <cell r="GZ38" t="e">
            <v>#N/A</v>
          </cell>
          <cell r="HA38" t="e">
            <v>#N/A</v>
          </cell>
          <cell r="HB38" t="e">
            <v>#N/A</v>
          </cell>
          <cell r="HC38" t="e">
            <v>#N/A</v>
          </cell>
          <cell r="HD38" t="e">
            <v>#N/A</v>
          </cell>
          <cell r="HE38" t="e">
            <v>#N/A</v>
          </cell>
          <cell r="HF38" t="e">
            <v>#N/A</v>
          </cell>
          <cell r="HG38" t="e">
            <v>#N/A</v>
          </cell>
          <cell r="HH38" t="e">
            <v>#N/A</v>
          </cell>
          <cell r="HI38" t="e">
            <v>#N/A</v>
          </cell>
          <cell r="HJ38" t="e">
            <v>#N/A</v>
          </cell>
          <cell r="HK38" t="e">
            <v>#N/A</v>
          </cell>
          <cell r="HL38" t="e">
            <v>#N/A</v>
          </cell>
          <cell r="HM38" t="e">
            <v>#N/A</v>
          </cell>
          <cell r="HN38" t="e">
            <v>#N/A</v>
          </cell>
          <cell r="HO38" t="e">
            <v>#N/A</v>
          </cell>
          <cell r="HP38" t="e">
            <v>#N/A</v>
          </cell>
          <cell r="HQ38" t="e">
            <v>#N/A</v>
          </cell>
          <cell r="HR38" t="e">
            <v>#N/A</v>
          </cell>
          <cell r="HS38" t="e">
            <v>#N/A</v>
          </cell>
          <cell r="HT38" t="e">
            <v>#N/A</v>
          </cell>
          <cell r="HU38" t="e">
            <v>#N/A</v>
          </cell>
          <cell r="HV38" t="e">
            <v>#N/A</v>
          </cell>
          <cell r="HW38" t="e">
            <v>#N/A</v>
          </cell>
          <cell r="HX38" t="e">
            <v>#N/A</v>
          </cell>
          <cell r="HY38" t="e">
            <v>#N/A</v>
          </cell>
          <cell r="HZ38" t="e">
            <v>#N/A</v>
          </cell>
          <cell r="IA38" t="e">
            <v>#N/A</v>
          </cell>
        </row>
        <row r="40">
          <cell r="E40">
            <v>719583.73245679121</v>
          </cell>
          <cell r="F40">
            <v>757493.73245679121</v>
          </cell>
          <cell r="G40">
            <v>757493.73245679121</v>
          </cell>
          <cell r="H40">
            <v>750575.73245679121</v>
          </cell>
          <cell r="I40">
            <v>750573.73245679121</v>
          </cell>
          <cell r="J40">
            <v>750584.73245679121</v>
          </cell>
          <cell r="K40">
            <v>750461.73245679121</v>
          </cell>
          <cell r="L40">
            <v>750579.73245679121</v>
          </cell>
          <cell r="M40">
            <v>751558.73245679121</v>
          </cell>
          <cell r="N40">
            <v>751454.73245679121</v>
          </cell>
          <cell r="O40">
            <v>751561.73245679121</v>
          </cell>
          <cell r="P40">
            <v>751558.73245679121</v>
          </cell>
          <cell r="Q40">
            <v>751444.73245679121</v>
          </cell>
          <cell r="R40">
            <v>751568.73245679121</v>
          </cell>
          <cell r="S40">
            <v>751452.73245679121</v>
          </cell>
          <cell r="T40">
            <v>750102.73245679121</v>
          </cell>
          <cell r="U40">
            <v>1052934.7324567912</v>
          </cell>
          <cell r="V40">
            <v>810107.54351877095</v>
          </cell>
          <cell r="W40">
            <v>809990.54351877095</v>
          </cell>
          <cell r="X40">
            <v>810102.54351877095</v>
          </cell>
          <cell r="Y40">
            <v>816298.54351877095</v>
          </cell>
          <cell r="Z40">
            <v>816186.54351877095</v>
          </cell>
          <cell r="AA40">
            <v>816295.54351877095</v>
          </cell>
          <cell r="AB40">
            <v>816306.54351877095</v>
          </cell>
          <cell r="AC40">
            <v>816183.54351877095</v>
          </cell>
          <cell r="AD40">
            <v>816307.54351877095</v>
          </cell>
          <cell r="AE40">
            <v>816178.54351877095</v>
          </cell>
          <cell r="AF40">
            <v>817064.54351877095</v>
          </cell>
          <cell r="AG40">
            <v>817062.54351877095</v>
          </cell>
          <cell r="AH40">
            <v>817060.54351877095</v>
          </cell>
          <cell r="AI40">
            <v>816947.54351877095</v>
          </cell>
          <cell r="AJ40">
            <v>817056.54351877095</v>
          </cell>
          <cell r="AK40">
            <v>818104.54351877095</v>
          </cell>
          <cell r="AL40">
            <v>817986.54351877095</v>
          </cell>
          <cell r="AM40">
            <v>818106.54351877095</v>
          </cell>
          <cell r="AN40">
            <v>818110.54351877095</v>
          </cell>
          <cell r="AO40">
            <v>622974.54351877095</v>
          </cell>
          <cell r="AP40">
            <v>758804.54351877095</v>
          </cell>
          <cell r="AQ40">
            <v>758788.54351877095</v>
          </cell>
          <cell r="AR40">
            <v>249524.54351877095</v>
          </cell>
          <cell r="AS40">
            <v>780277.54351877095</v>
          </cell>
          <cell r="AT40">
            <v>877900.54351877095</v>
          </cell>
          <cell r="AU40">
            <v>877785.54351877095</v>
          </cell>
          <cell r="AV40">
            <v>877907.54351877095</v>
          </cell>
          <cell r="AW40">
            <v>947320.54351877095</v>
          </cell>
          <cell r="AX40">
            <v>947205.54351877095</v>
          </cell>
          <cell r="AY40">
            <v>947363.54351877095</v>
          </cell>
          <cell r="AZ40">
            <v>947378.54351877095</v>
          </cell>
          <cell r="BA40">
            <v>947375.54351877095</v>
          </cell>
          <cell r="BB40">
            <v>947500.54351877095</v>
          </cell>
          <cell r="BC40">
            <v>947379.54351877095</v>
          </cell>
          <cell r="BD40">
            <v>944063.54351877095</v>
          </cell>
          <cell r="BE40">
            <v>944062.54351877095</v>
          </cell>
          <cell r="BF40">
            <v>944062.54351877095</v>
          </cell>
          <cell r="BG40">
            <v>943944.54351877095</v>
          </cell>
          <cell r="BH40">
            <v>944066.54351877095</v>
          </cell>
          <cell r="BI40">
            <v>764821.54351877095</v>
          </cell>
          <cell r="BJ40">
            <v>960475.54351877095</v>
          </cell>
          <cell r="BK40">
            <v>960605.54351877095</v>
          </cell>
          <cell r="BL40">
            <v>-20636.456481229048</v>
          </cell>
          <cell r="BM40">
            <v>939605.54351877095</v>
          </cell>
          <cell r="BN40">
            <v>939717.54351877095</v>
          </cell>
          <cell r="BO40">
            <v>939594.54351877095</v>
          </cell>
          <cell r="BP40">
            <v>937020.54351877095</v>
          </cell>
          <cell r="BQ40">
            <v>937019.54351877095</v>
          </cell>
          <cell r="BR40">
            <v>937023.54351877095</v>
          </cell>
          <cell r="BS40">
            <v>936897.54351877095</v>
          </cell>
          <cell r="BT40">
            <v>937026.54351877095</v>
          </cell>
          <cell r="BU40">
            <v>938156.54351877095</v>
          </cell>
          <cell r="BV40">
            <v>938035.54351877095</v>
          </cell>
          <cell r="BW40">
            <v>938169.54351877095</v>
          </cell>
          <cell r="BX40">
            <v>938159.54351877095</v>
          </cell>
          <cell r="BY40">
            <v>938039.54351877095</v>
          </cell>
          <cell r="BZ40">
            <v>938162.54351877095</v>
          </cell>
          <cell r="CA40">
            <v>929533.54351877095</v>
          </cell>
          <cell r="CB40">
            <v>932053.54351877095</v>
          </cell>
          <cell r="CC40">
            <v>936599.54351877095</v>
          </cell>
          <cell r="CD40">
            <v>801644.05555555574</v>
          </cell>
          <cell r="CE40">
            <v>812630.05555555574</v>
          </cell>
          <cell r="CF40">
            <v>812753.05555555574</v>
          </cell>
          <cell r="CG40">
            <v>825638.05555555574</v>
          </cell>
          <cell r="CH40">
            <v>825509.05555555574</v>
          </cell>
          <cell r="CI40">
            <v>825649.05555555574</v>
          </cell>
          <cell r="CJ40">
            <v>828670.05555555574</v>
          </cell>
          <cell r="CK40">
            <v>828554.05555555574</v>
          </cell>
          <cell r="CL40">
            <v>828678.05555555574</v>
          </cell>
          <cell r="CM40">
            <v>828541.05555555574</v>
          </cell>
          <cell r="CN40">
            <v>824687.05555555574</v>
          </cell>
          <cell r="CO40">
            <v>824685.05555555574</v>
          </cell>
          <cell r="CP40">
            <v>824691.05555555574</v>
          </cell>
          <cell r="CQ40">
            <v>824555.05555555574</v>
          </cell>
          <cell r="CR40">
            <v>824690.05555555574</v>
          </cell>
          <cell r="CS40">
            <v>825902.05555555574</v>
          </cell>
          <cell r="CT40">
            <v>825761.05555555574</v>
          </cell>
          <cell r="CU40">
            <v>825899.05555555574</v>
          </cell>
          <cell r="CV40">
            <v>825898.05555555574</v>
          </cell>
          <cell r="CW40">
            <v>825760.05555555574</v>
          </cell>
          <cell r="CX40">
            <v>825904.05555555574</v>
          </cell>
          <cell r="CY40">
            <v>825947.05555555574</v>
          </cell>
          <cell r="CZ40">
            <v>825204.05555555574</v>
          </cell>
          <cell r="DA40">
            <v>-1431557.9444444443</v>
          </cell>
          <cell r="DB40">
            <v>59009.055555555737</v>
          </cell>
          <cell r="DC40">
            <v>58871.055555555737</v>
          </cell>
          <cell r="DD40">
            <v>-5412343.944444444</v>
          </cell>
          <cell r="DE40">
            <v>97993.055555555737</v>
          </cell>
          <cell r="DF40">
            <v>97847.055555555737</v>
          </cell>
          <cell r="DG40">
            <v>98059.055555555737</v>
          </cell>
          <cell r="DH40">
            <v>98060.055555555737</v>
          </cell>
          <cell r="DI40">
            <v>853607.05555555574</v>
          </cell>
          <cell r="DJ40">
            <v>853751.05555555574</v>
          </cell>
          <cell r="DK40">
            <v>853600.05555555574</v>
          </cell>
          <cell r="DL40">
            <v>853959.05555555574</v>
          </cell>
          <cell r="DM40">
            <v>853958.05555555574</v>
          </cell>
          <cell r="DN40">
            <v>853954.05555555574</v>
          </cell>
          <cell r="DO40">
            <v>853818.05555555574</v>
          </cell>
          <cell r="DP40">
            <v>853956.05555555574</v>
          </cell>
          <cell r="DQ40">
            <v>855237.05555555574</v>
          </cell>
          <cell r="DR40">
            <v>855088.05555555574</v>
          </cell>
          <cell r="DS40">
            <v>855245.05555555574</v>
          </cell>
          <cell r="DT40">
            <v>855240.05555555574</v>
          </cell>
          <cell r="DU40">
            <v>855095.05555555574</v>
          </cell>
          <cell r="DV40">
            <v>855237.05555555574</v>
          </cell>
          <cell r="DW40">
            <v>855088.05555555574</v>
          </cell>
          <cell r="DX40">
            <v>850421.05555555574</v>
          </cell>
          <cell r="DY40">
            <v>850420.05555555574</v>
          </cell>
          <cell r="DZ40">
            <v>850423.05555555574</v>
          </cell>
          <cell r="EA40">
            <v>850276.05555555574</v>
          </cell>
          <cell r="EB40">
            <v>850422.05555555574</v>
          </cell>
          <cell r="EC40">
            <v>851742.05555555574</v>
          </cell>
          <cell r="ED40">
            <v>851590.05555555574</v>
          </cell>
          <cell r="EE40">
            <v>851750.05555555574</v>
          </cell>
          <cell r="EF40">
            <v>851742.05555555574</v>
          </cell>
          <cell r="EG40">
            <v>851588.05555555574</v>
          </cell>
          <cell r="EH40">
            <v>851747.05555555574</v>
          </cell>
          <cell r="EI40">
            <v>851584.05555555574</v>
          </cell>
          <cell r="EJ40">
            <v>-10464377.944444444</v>
          </cell>
          <cell r="EK40">
            <v>-2440334.944444444</v>
          </cell>
          <cell r="EL40">
            <v>-2440026.944444444</v>
          </cell>
          <cell r="EM40">
            <v>-28258182.944444444</v>
          </cell>
          <cell r="EN40">
            <v>-2384432.944444444</v>
          </cell>
          <cell r="EO40">
            <v>-2383075.944444444</v>
          </cell>
          <cell r="EP40">
            <v>-2383217.944444444</v>
          </cell>
          <cell r="EQ40">
            <v>-2383068.944444444</v>
          </cell>
          <cell r="ER40">
            <v>1508528.0555555557</v>
          </cell>
          <cell r="ES40">
            <v>1557805.0555555557</v>
          </cell>
          <cell r="ET40">
            <v>1557972.0555555557</v>
          </cell>
          <cell r="EU40">
            <v>1557816.0555555557</v>
          </cell>
          <cell r="EV40">
            <v>1721171.0555555557</v>
          </cell>
          <cell r="EW40">
            <v>1721171.0555555557</v>
          </cell>
          <cell r="EX40">
            <v>1572548.0555555557</v>
          </cell>
          <cell r="EY40">
            <v>1721018.0555555557</v>
          </cell>
          <cell r="EZ40">
            <v>1721174.0555555557</v>
          </cell>
          <cell r="FA40">
            <v>1569233.0555555557</v>
          </cell>
          <cell r="FB40">
            <v>1717713.0555555557</v>
          </cell>
          <cell r="FC40">
            <v>1717857.0555555557</v>
          </cell>
          <cell r="FD40">
            <v>1717860.0555555557</v>
          </cell>
          <cell r="FE40">
            <v>1717709.0555555557</v>
          </cell>
          <cell r="FF40">
            <v>1717863.0555555557</v>
          </cell>
          <cell r="FG40">
            <v>1458830.0555555557</v>
          </cell>
          <cell r="FH40">
            <v>1619837.0555555557</v>
          </cell>
          <cell r="FI40">
            <v>1619837.0555555557</v>
          </cell>
          <cell r="FJ40">
            <v>1024993.0555555557</v>
          </cell>
          <cell r="FK40">
            <v>1619671.0555555557</v>
          </cell>
          <cell r="FL40">
            <v>1695989.0555555557</v>
          </cell>
          <cell r="FM40">
            <v>1697346.0555555557</v>
          </cell>
          <cell r="FN40">
            <v>1697184.0555555557</v>
          </cell>
          <cell r="FO40">
            <v>1789282.0555555557</v>
          </cell>
          <cell r="FP40">
            <v>1789277.0555555557</v>
          </cell>
          <cell r="FQ40">
            <v>1789330.0555555557</v>
          </cell>
          <cell r="FR40">
            <v>1789489.0555555557</v>
          </cell>
          <cell r="FS40">
            <v>1789321.0555555557</v>
          </cell>
          <cell r="FT40">
            <v>1744650.0555555557</v>
          </cell>
          <cell r="FU40">
            <v>1744650.0555555557</v>
          </cell>
          <cell r="FV40">
            <v>1744642.0555555557</v>
          </cell>
          <cell r="FW40">
            <v>1744488.0555555557</v>
          </cell>
          <cell r="FX40">
            <v>1744642.0555555557</v>
          </cell>
          <cell r="FY40">
            <v>1746047.0555555557</v>
          </cell>
          <cell r="FZ40">
            <v>1745884.0555555557</v>
          </cell>
          <cell r="GA40">
            <v>1746041.0555555557</v>
          </cell>
          <cell r="GB40">
            <v>1746051.0555555557</v>
          </cell>
          <cell r="GC40">
            <v>1745880.0555555557</v>
          </cell>
          <cell r="GD40">
            <v>1746044.0555555557</v>
          </cell>
          <cell r="GE40">
            <v>1745876.0555555557</v>
          </cell>
          <cell r="GF40">
            <v>1706596.0555555557</v>
          </cell>
          <cell r="GG40">
            <v>1706596.0555555557</v>
          </cell>
          <cell r="GH40">
            <v>1706599.0555555557</v>
          </cell>
          <cell r="GI40">
            <v>1706428.0555555557</v>
          </cell>
          <cell r="GJ40">
            <v>1706594.0555555557</v>
          </cell>
          <cell r="GK40">
            <v>1708045.0555555557</v>
          </cell>
          <cell r="GL40">
            <v>1707863.0555555557</v>
          </cell>
          <cell r="GM40">
            <v>1708042.0555555557</v>
          </cell>
          <cell r="GN40">
            <v>1708041.0555555557</v>
          </cell>
          <cell r="GO40">
            <v>1707869.0555555557</v>
          </cell>
          <cell r="GP40">
            <v>1708041.0555555557</v>
          </cell>
          <cell r="GQ40">
            <v>1707871.0555555557</v>
          </cell>
          <cell r="GR40">
            <v>1668020.0555555557</v>
          </cell>
          <cell r="GS40">
            <v>1656585.0555555557</v>
          </cell>
          <cell r="GT40">
            <v>3328183</v>
          </cell>
          <cell r="GU40" t="e">
            <v>#N/A</v>
          </cell>
          <cell r="GV40" t="e">
            <v>#N/A</v>
          </cell>
          <cell r="GW40" t="e">
            <v>#N/A</v>
          </cell>
          <cell r="GX40" t="e">
            <v>#N/A</v>
          </cell>
          <cell r="GY40" t="e">
            <v>#N/A</v>
          </cell>
          <cell r="GZ40" t="e">
            <v>#N/A</v>
          </cell>
          <cell r="HA40" t="e">
            <v>#N/A</v>
          </cell>
          <cell r="HB40" t="e">
            <v>#N/A</v>
          </cell>
          <cell r="HC40" t="e">
            <v>#N/A</v>
          </cell>
          <cell r="HD40" t="e">
            <v>#N/A</v>
          </cell>
          <cell r="HE40" t="e">
            <v>#N/A</v>
          </cell>
          <cell r="HF40" t="e">
            <v>#N/A</v>
          </cell>
          <cell r="HG40" t="e">
            <v>#N/A</v>
          </cell>
          <cell r="HH40" t="e">
            <v>#N/A</v>
          </cell>
          <cell r="HI40" t="e">
            <v>#N/A</v>
          </cell>
          <cell r="HJ40" t="e">
            <v>#N/A</v>
          </cell>
          <cell r="HK40" t="e">
            <v>#N/A</v>
          </cell>
          <cell r="HL40" t="e">
            <v>#N/A</v>
          </cell>
          <cell r="HM40" t="e">
            <v>#N/A</v>
          </cell>
          <cell r="HN40" t="e">
            <v>#N/A</v>
          </cell>
          <cell r="HO40" t="e">
            <v>#N/A</v>
          </cell>
          <cell r="HP40" t="e">
            <v>#N/A</v>
          </cell>
          <cell r="HQ40" t="e">
            <v>#N/A</v>
          </cell>
          <cell r="HR40" t="e">
            <v>#N/A</v>
          </cell>
          <cell r="HS40" t="e">
            <v>#N/A</v>
          </cell>
          <cell r="HT40" t="e">
            <v>#N/A</v>
          </cell>
          <cell r="HU40" t="e">
            <v>#N/A</v>
          </cell>
          <cell r="HV40" t="e">
            <v>#N/A</v>
          </cell>
          <cell r="HW40" t="e">
            <v>#N/A</v>
          </cell>
          <cell r="HX40" t="e">
            <v>#N/A</v>
          </cell>
          <cell r="HY40" t="e">
            <v>#N/A</v>
          </cell>
          <cell r="HZ40" t="e">
            <v>#N/A</v>
          </cell>
          <cell r="IA40" t="e">
            <v>#N/A</v>
          </cell>
        </row>
        <row r="41">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-1500000</v>
          </cell>
          <cell r="CC41">
            <v>-1500000</v>
          </cell>
          <cell r="CD41">
            <v>-1500000</v>
          </cell>
          <cell r="CE41">
            <v>-1500000</v>
          </cell>
          <cell r="CF41">
            <v>-1500000</v>
          </cell>
          <cell r="CG41">
            <v>-1500000</v>
          </cell>
          <cell r="CH41">
            <v>-1500000</v>
          </cell>
          <cell r="CI41">
            <v>-1500000</v>
          </cell>
          <cell r="CJ41">
            <v>-1500000</v>
          </cell>
          <cell r="CK41">
            <v>-1500000</v>
          </cell>
          <cell r="CL41">
            <v>-1500000</v>
          </cell>
          <cell r="CM41">
            <v>-1500000</v>
          </cell>
          <cell r="CN41">
            <v>-833333.33333333337</v>
          </cell>
          <cell r="CO41">
            <v>-833333.33333333337</v>
          </cell>
          <cell r="CP41">
            <v>-833333.33333333337</v>
          </cell>
          <cell r="CQ41">
            <v>-833333.33333333337</v>
          </cell>
          <cell r="CR41">
            <v>-833333.33333333337</v>
          </cell>
          <cell r="CS41">
            <v>-833333.33333333337</v>
          </cell>
          <cell r="CT41">
            <v>-833333.33333333337</v>
          </cell>
          <cell r="CU41">
            <v>-833333.33333333337</v>
          </cell>
          <cell r="CV41">
            <v>-833333.33333333337</v>
          </cell>
          <cell r="CW41">
            <v>-833333.33333333337</v>
          </cell>
          <cell r="CX41">
            <v>-833333.33333333337</v>
          </cell>
          <cell r="CY41">
            <v>-833333.33333333337</v>
          </cell>
          <cell r="CZ41">
            <v>-166666.66666666666</v>
          </cell>
          <cell r="DA41">
            <v>-166666.66666666666</v>
          </cell>
          <cell r="DB41">
            <v>-166666.66666666666</v>
          </cell>
          <cell r="DC41">
            <v>-166666.66666666666</v>
          </cell>
          <cell r="DD41">
            <v>-166666.66666666666</v>
          </cell>
          <cell r="DE41">
            <v>-166666.66666666666</v>
          </cell>
          <cell r="DF41">
            <v>-166666.66666666666</v>
          </cell>
          <cell r="DG41">
            <v>-166666.66666666666</v>
          </cell>
          <cell r="DH41">
            <v>-166666.66666666666</v>
          </cell>
          <cell r="DI41">
            <v>-166666.66666666666</v>
          </cell>
          <cell r="DJ41">
            <v>-166666.66666666666</v>
          </cell>
          <cell r="DK41">
            <v>-166666.66666666666</v>
          </cell>
          <cell r="DL41">
            <v>-833333.33333333337</v>
          </cell>
          <cell r="DM41">
            <v>-833333.33333333337</v>
          </cell>
          <cell r="DN41">
            <v>-833333.33333333337</v>
          </cell>
          <cell r="DO41">
            <v>-833333.33333333337</v>
          </cell>
          <cell r="DP41">
            <v>-833333.33333333337</v>
          </cell>
          <cell r="DQ41">
            <v>-833333.33333333337</v>
          </cell>
          <cell r="DR41">
            <v>-833333.33333333337</v>
          </cell>
          <cell r="DS41">
            <v>-833333.33333333337</v>
          </cell>
          <cell r="DT41">
            <v>-833333.33333333337</v>
          </cell>
          <cell r="DU41">
            <v>-833333.33333333337</v>
          </cell>
          <cell r="DV41">
            <v>-833333.33333333337</v>
          </cell>
          <cell r="DW41">
            <v>-833333.33333333337</v>
          </cell>
          <cell r="DX41">
            <v>-427583.33333333331</v>
          </cell>
          <cell r="DY41">
            <v>-427583.33333333331</v>
          </cell>
          <cell r="DZ41">
            <v>-427583.33333333331</v>
          </cell>
          <cell r="EA41">
            <v>-427583.33333333331</v>
          </cell>
          <cell r="EB41">
            <v>-427583.33333333331</v>
          </cell>
          <cell r="EC41">
            <v>-427583.33333333331</v>
          </cell>
          <cell r="ED41">
            <v>-427583.33333333331</v>
          </cell>
          <cell r="EE41">
            <v>-427583.33333333331</v>
          </cell>
          <cell r="EF41">
            <v>-427583.33333333331</v>
          </cell>
          <cell r="EG41">
            <v>-427583.33333333331</v>
          </cell>
          <cell r="EH41">
            <v>-427583.33333333331</v>
          </cell>
          <cell r="EI41">
            <v>-427583.33333333331</v>
          </cell>
          <cell r="EJ41">
            <v>4333333.333333333</v>
          </cell>
          <cell r="EK41">
            <v>4333333.333333333</v>
          </cell>
          <cell r="EL41">
            <v>4333333.333333333</v>
          </cell>
          <cell r="EM41">
            <v>4333333.333333333</v>
          </cell>
          <cell r="EN41">
            <v>4333333.333333333</v>
          </cell>
          <cell r="EO41">
            <v>4333333.333333333</v>
          </cell>
          <cell r="EP41">
            <v>4333333.333333333</v>
          </cell>
          <cell r="EQ41">
            <v>4333333.333333333</v>
          </cell>
          <cell r="ER41">
            <v>4333333.333333333</v>
          </cell>
          <cell r="ES41">
            <v>4333333.333333333</v>
          </cell>
          <cell r="ET41">
            <v>4333333.333333333</v>
          </cell>
          <cell r="EU41">
            <v>4333333.333333333</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row>
        <row r="42">
          <cell r="E42">
            <v>719583.73245679121</v>
          </cell>
          <cell r="F42">
            <v>757493.73245679121</v>
          </cell>
          <cell r="G42">
            <v>757493.73245679121</v>
          </cell>
          <cell r="H42">
            <v>750575.73245679121</v>
          </cell>
          <cell r="I42">
            <v>750573.73245679121</v>
          </cell>
          <cell r="J42">
            <v>750584.73245679121</v>
          </cell>
          <cell r="K42">
            <v>750461.73245679121</v>
          </cell>
          <cell r="L42">
            <v>750579.73245679121</v>
          </cell>
          <cell r="M42">
            <v>751558.73245679121</v>
          </cell>
          <cell r="N42">
            <v>751454.73245679121</v>
          </cell>
          <cell r="O42">
            <v>751561.73245679121</v>
          </cell>
          <cell r="P42">
            <v>751558.73245679121</v>
          </cell>
          <cell r="Q42">
            <v>751444.73245679121</v>
          </cell>
          <cell r="R42">
            <v>751568.73245679121</v>
          </cell>
          <cell r="S42">
            <v>751452.73245679121</v>
          </cell>
          <cell r="T42">
            <v>750102.73245679121</v>
          </cell>
          <cell r="U42">
            <v>1052934.7324567912</v>
          </cell>
          <cell r="V42">
            <v>810107.54351877095</v>
          </cell>
          <cell r="W42">
            <v>809990.54351877095</v>
          </cell>
          <cell r="X42">
            <v>810102.54351877095</v>
          </cell>
          <cell r="Y42">
            <v>816298.54351877095</v>
          </cell>
          <cell r="Z42">
            <v>816186.54351877095</v>
          </cell>
          <cell r="AA42">
            <v>816295.54351877095</v>
          </cell>
          <cell r="AB42">
            <v>816306.54351877095</v>
          </cell>
          <cell r="AC42">
            <v>816183.54351877095</v>
          </cell>
          <cell r="AD42">
            <v>816307.54351877095</v>
          </cell>
          <cell r="AE42">
            <v>816178.54351877095</v>
          </cell>
          <cell r="AF42">
            <v>817064.54351877095</v>
          </cell>
          <cell r="AG42">
            <v>817062.54351877095</v>
          </cell>
          <cell r="AH42">
            <v>817060.54351877095</v>
          </cell>
          <cell r="AI42">
            <v>816947.54351877095</v>
          </cell>
          <cell r="AJ42">
            <v>817056.54351877095</v>
          </cell>
          <cell r="AK42">
            <v>818104.54351877095</v>
          </cell>
          <cell r="AL42">
            <v>817986.54351877095</v>
          </cell>
          <cell r="AM42">
            <v>818106.54351877095</v>
          </cell>
          <cell r="AN42">
            <v>818110.54351877095</v>
          </cell>
          <cell r="AO42">
            <v>622974.54351877095</v>
          </cell>
          <cell r="AP42">
            <v>758804.54351877095</v>
          </cell>
          <cell r="AQ42">
            <v>758788.54351877095</v>
          </cell>
          <cell r="AR42">
            <v>249524.54351877095</v>
          </cell>
          <cell r="AS42">
            <v>780277.54351877095</v>
          </cell>
          <cell r="AT42">
            <v>877900.54351877095</v>
          </cell>
          <cell r="AU42">
            <v>877785.54351877095</v>
          </cell>
          <cell r="AV42">
            <v>877907.54351877095</v>
          </cell>
          <cell r="AW42">
            <v>947320.54351877095</v>
          </cell>
          <cell r="AX42">
            <v>947205.54351877095</v>
          </cell>
          <cell r="AY42">
            <v>947363.54351877095</v>
          </cell>
          <cell r="AZ42">
            <v>947378.54351877095</v>
          </cell>
          <cell r="BA42">
            <v>947375.54351877095</v>
          </cell>
          <cell r="BB42">
            <v>947500.54351877095</v>
          </cell>
          <cell r="BC42">
            <v>947379.54351877095</v>
          </cell>
          <cell r="BD42">
            <v>944063.54351877095</v>
          </cell>
          <cell r="BE42">
            <v>944062.54351877095</v>
          </cell>
          <cell r="BF42">
            <v>944062.54351877095</v>
          </cell>
          <cell r="BG42">
            <v>943944.54351877095</v>
          </cell>
          <cell r="BH42">
            <v>944066.54351877095</v>
          </cell>
          <cell r="BI42">
            <v>764821.54351877095</v>
          </cell>
          <cell r="BJ42">
            <v>960475.54351877095</v>
          </cell>
          <cell r="BK42">
            <v>960605.54351877095</v>
          </cell>
          <cell r="BL42">
            <v>-20636.456481229048</v>
          </cell>
          <cell r="BM42">
            <v>939605.54351877095</v>
          </cell>
          <cell r="BN42">
            <v>939717.54351877095</v>
          </cell>
          <cell r="BO42">
            <v>939594.54351877095</v>
          </cell>
          <cell r="BP42">
            <v>937020.54351877095</v>
          </cell>
          <cell r="BQ42">
            <v>937019.54351877095</v>
          </cell>
          <cell r="BR42">
            <v>937023.54351877095</v>
          </cell>
          <cell r="BS42">
            <v>936897.54351877095</v>
          </cell>
          <cell r="BT42">
            <v>937026.54351877095</v>
          </cell>
          <cell r="BU42">
            <v>938156.54351877095</v>
          </cell>
          <cell r="BV42">
            <v>938035.54351877095</v>
          </cell>
          <cell r="BW42">
            <v>938169.54351877095</v>
          </cell>
          <cell r="BX42">
            <v>938159.54351877095</v>
          </cell>
          <cell r="BY42">
            <v>938039.54351877095</v>
          </cell>
          <cell r="BZ42">
            <v>938162.54351877095</v>
          </cell>
          <cell r="CA42">
            <v>929533.54351877095</v>
          </cell>
          <cell r="CB42">
            <v>-567946.45648122905</v>
          </cell>
          <cell r="CC42">
            <v>-563400.45648122905</v>
          </cell>
          <cell r="CD42">
            <v>-698355.94444444426</v>
          </cell>
          <cell r="CE42">
            <v>-687369.94444444426</v>
          </cell>
          <cell r="CF42">
            <v>-687246.94444444426</v>
          </cell>
          <cell r="CG42">
            <v>-674361.94444444426</v>
          </cell>
          <cell r="CH42">
            <v>-674490.94444444426</v>
          </cell>
          <cell r="CI42">
            <v>-674350.94444444426</v>
          </cell>
          <cell r="CJ42">
            <v>-671329.94444444426</v>
          </cell>
          <cell r="CK42">
            <v>-671445.94444444426</v>
          </cell>
          <cell r="CL42">
            <v>-671321.94444444426</v>
          </cell>
          <cell r="CM42">
            <v>-671458.94444444426</v>
          </cell>
          <cell r="CN42">
            <v>-8646.2777777776355</v>
          </cell>
          <cell r="CO42">
            <v>-8648.2777777776355</v>
          </cell>
          <cell r="CP42">
            <v>-8642.2777777776355</v>
          </cell>
          <cell r="CQ42">
            <v>-8778.2777777776355</v>
          </cell>
          <cell r="CR42">
            <v>-8643.2777777776355</v>
          </cell>
          <cell r="CS42">
            <v>-7431.2777777776355</v>
          </cell>
          <cell r="CT42">
            <v>-7572.2777777776355</v>
          </cell>
          <cell r="CU42">
            <v>-7434.2777777776355</v>
          </cell>
          <cell r="CV42">
            <v>-7435.2777777776355</v>
          </cell>
          <cell r="CW42">
            <v>-7573.2777777776355</v>
          </cell>
          <cell r="CX42">
            <v>-7429.2777777776355</v>
          </cell>
          <cell r="CY42">
            <v>-7386.2777777776355</v>
          </cell>
          <cell r="CZ42">
            <v>658537.38888888911</v>
          </cell>
          <cell r="DA42">
            <v>-1598224.611111111</v>
          </cell>
          <cell r="DB42">
            <v>-107657.61111111092</v>
          </cell>
          <cell r="DC42">
            <v>-107795.61111111092</v>
          </cell>
          <cell r="DD42">
            <v>-5579010.611111111</v>
          </cell>
          <cell r="DE42">
            <v>-68673.61111111092</v>
          </cell>
          <cell r="DF42">
            <v>-68819.61111111092</v>
          </cell>
          <cell r="DG42">
            <v>-68607.61111111092</v>
          </cell>
          <cell r="DH42">
            <v>-68606.61111111092</v>
          </cell>
          <cell r="DI42">
            <v>686940.38888888911</v>
          </cell>
          <cell r="DJ42">
            <v>687084.38888888911</v>
          </cell>
          <cell r="DK42">
            <v>686933.38888888911</v>
          </cell>
          <cell r="DL42">
            <v>20625.722222222365</v>
          </cell>
          <cell r="DM42">
            <v>20624.722222222365</v>
          </cell>
          <cell r="DN42">
            <v>20620.722222222365</v>
          </cell>
          <cell r="DO42">
            <v>20484.722222222365</v>
          </cell>
          <cell r="DP42">
            <v>20622.722222222365</v>
          </cell>
          <cell r="DQ42">
            <v>21903.722222222365</v>
          </cell>
          <cell r="DR42">
            <v>21754.722222222365</v>
          </cell>
          <cell r="DS42">
            <v>21911.722222222365</v>
          </cell>
          <cell r="DT42">
            <v>21906.722222222365</v>
          </cell>
          <cell r="DU42">
            <v>21761.722222222365</v>
          </cell>
          <cell r="DV42">
            <v>21903.722222222365</v>
          </cell>
          <cell r="DW42">
            <v>21754.722222222365</v>
          </cell>
          <cell r="DX42">
            <v>422837.72222222242</v>
          </cell>
          <cell r="DY42">
            <v>422836.72222222242</v>
          </cell>
          <cell r="DZ42">
            <v>422839.72222222242</v>
          </cell>
          <cell r="EA42">
            <v>422692.72222222242</v>
          </cell>
          <cell r="EB42">
            <v>422838.72222222242</v>
          </cell>
          <cell r="EC42">
            <v>424158.72222222242</v>
          </cell>
          <cell r="ED42">
            <v>424006.72222222242</v>
          </cell>
          <cell r="EE42">
            <v>424166.72222222242</v>
          </cell>
          <cell r="EF42">
            <v>424158.72222222242</v>
          </cell>
          <cell r="EG42">
            <v>424004.72222222242</v>
          </cell>
          <cell r="EH42">
            <v>424163.72222222242</v>
          </cell>
          <cell r="EI42">
            <v>424000.72222222242</v>
          </cell>
          <cell r="EJ42">
            <v>-6131044.611111111</v>
          </cell>
          <cell r="EK42">
            <v>1892998.388888889</v>
          </cell>
          <cell r="EL42">
            <v>1893306.388888889</v>
          </cell>
          <cell r="EM42">
            <v>-23924849.611111112</v>
          </cell>
          <cell r="EN42">
            <v>1948900.388888889</v>
          </cell>
          <cell r="EO42">
            <v>1950257.388888889</v>
          </cell>
          <cell r="EP42">
            <v>1950115.388888889</v>
          </cell>
          <cell r="EQ42">
            <v>1950264.388888889</v>
          </cell>
          <cell r="ER42">
            <v>5841861.388888889</v>
          </cell>
          <cell r="ES42">
            <v>5891138.388888889</v>
          </cell>
          <cell r="ET42">
            <v>5891305.388888889</v>
          </cell>
          <cell r="EU42">
            <v>5891149.388888889</v>
          </cell>
          <cell r="EV42">
            <v>1721171.0555555557</v>
          </cell>
          <cell r="EW42">
            <v>1721171.0555555557</v>
          </cell>
          <cell r="EX42">
            <v>1572548.0555555557</v>
          </cell>
          <cell r="EY42">
            <v>1721018.0555555557</v>
          </cell>
          <cell r="EZ42">
            <v>1721174.0555555557</v>
          </cell>
          <cell r="FA42">
            <v>1569233.0555555557</v>
          </cell>
          <cell r="FB42">
            <v>1717713.0555555557</v>
          </cell>
          <cell r="FC42">
            <v>1717857.0555555557</v>
          </cell>
          <cell r="FD42">
            <v>1717860.0555555557</v>
          </cell>
          <cell r="FE42">
            <v>1717709.0555555557</v>
          </cell>
          <cell r="FF42">
            <v>1717863.0555555557</v>
          </cell>
          <cell r="FG42">
            <v>1458830.0555555557</v>
          </cell>
          <cell r="FH42">
            <v>1619837.0555555557</v>
          </cell>
          <cell r="FI42">
            <v>1619837.0555555557</v>
          </cell>
          <cell r="FJ42">
            <v>1024993.0555555557</v>
          </cell>
          <cell r="FK42">
            <v>1619671.0555555557</v>
          </cell>
          <cell r="FL42">
            <v>1695989.0555555557</v>
          </cell>
          <cell r="FM42">
            <v>1697346.0555555557</v>
          </cell>
          <cell r="FN42">
            <v>1697184.0555555557</v>
          </cell>
          <cell r="FO42">
            <v>1789282.0555555557</v>
          </cell>
          <cell r="FP42">
            <v>1789277.0555555557</v>
          </cell>
          <cell r="FQ42">
            <v>1789330.0555555557</v>
          </cell>
          <cell r="FR42">
            <v>1789489.0555555557</v>
          </cell>
          <cell r="FS42">
            <v>1789321.0555555557</v>
          </cell>
          <cell r="FT42">
            <v>1744650.0555555557</v>
          </cell>
          <cell r="FU42">
            <v>1744650.0555555557</v>
          </cell>
          <cell r="FV42">
            <v>1744642.0555555557</v>
          </cell>
          <cell r="FW42">
            <v>1744488.0555555557</v>
          </cell>
          <cell r="FX42">
            <v>1744642.0555555557</v>
          </cell>
          <cell r="FY42">
            <v>1746047.0555555557</v>
          </cell>
          <cell r="FZ42">
            <v>1745884.0555555557</v>
          </cell>
          <cell r="GA42">
            <v>1746041.0555555557</v>
          </cell>
          <cell r="GB42">
            <v>1746051.0555555557</v>
          </cell>
          <cell r="GC42">
            <v>1745880.0555555557</v>
          </cell>
          <cell r="GD42">
            <v>1746044.0555555557</v>
          </cell>
          <cell r="GE42">
            <v>1745876.0555555557</v>
          </cell>
          <cell r="GF42">
            <v>1706596.0555555557</v>
          </cell>
          <cell r="GG42">
            <v>1706596.0555555557</v>
          </cell>
          <cell r="GH42">
            <v>1706599.0555555557</v>
          </cell>
          <cell r="GI42">
            <v>1706428.0555555557</v>
          </cell>
          <cell r="GJ42">
            <v>1706594.0555555557</v>
          </cell>
          <cell r="GK42">
            <v>1708045.0555555557</v>
          </cell>
          <cell r="GL42">
            <v>1707863.0555555557</v>
          </cell>
          <cell r="GM42">
            <v>1708042.0555555557</v>
          </cell>
          <cell r="GN42">
            <v>1708041.0555555557</v>
          </cell>
          <cell r="GO42">
            <v>1707869.0555555557</v>
          </cell>
          <cell r="GP42">
            <v>1708041.0555555557</v>
          </cell>
          <cell r="GQ42">
            <v>1707871.0555555557</v>
          </cell>
          <cell r="GR42">
            <v>1668020.0555555557</v>
          </cell>
          <cell r="GS42">
            <v>1656585.0555555557</v>
          </cell>
          <cell r="GT42">
            <v>3328183</v>
          </cell>
          <cell r="GU42" t="e">
            <v>#N/A</v>
          </cell>
          <cell r="GV42" t="e">
            <v>#N/A</v>
          </cell>
          <cell r="GW42" t="e">
            <v>#N/A</v>
          </cell>
          <cell r="GX42" t="e">
            <v>#N/A</v>
          </cell>
          <cell r="GY42" t="e">
            <v>#N/A</v>
          </cell>
          <cell r="GZ42" t="e">
            <v>#N/A</v>
          </cell>
          <cell r="HA42" t="e">
            <v>#N/A</v>
          </cell>
          <cell r="HB42" t="e">
            <v>#N/A</v>
          </cell>
          <cell r="HC42" t="e">
            <v>#N/A</v>
          </cell>
          <cell r="HD42" t="e">
            <v>#N/A</v>
          </cell>
          <cell r="HE42" t="e">
            <v>#N/A</v>
          </cell>
          <cell r="HF42" t="e">
            <v>#N/A</v>
          </cell>
          <cell r="HG42" t="e">
            <v>#N/A</v>
          </cell>
          <cell r="HH42" t="e">
            <v>#N/A</v>
          </cell>
          <cell r="HI42" t="e">
            <v>#N/A</v>
          </cell>
          <cell r="HJ42" t="e">
            <v>#N/A</v>
          </cell>
          <cell r="HK42" t="e">
            <v>#N/A</v>
          </cell>
          <cell r="HL42" t="e">
            <v>#N/A</v>
          </cell>
          <cell r="HM42" t="e">
            <v>#N/A</v>
          </cell>
          <cell r="HN42" t="e">
            <v>#N/A</v>
          </cell>
          <cell r="HO42" t="e">
            <v>#N/A</v>
          </cell>
          <cell r="HP42" t="e">
            <v>#N/A</v>
          </cell>
          <cell r="HQ42" t="e">
            <v>#N/A</v>
          </cell>
          <cell r="HR42" t="e">
            <v>#N/A</v>
          </cell>
          <cell r="HS42" t="e">
            <v>#N/A</v>
          </cell>
          <cell r="HT42" t="e">
            <v>#N/A</v>
          </cell>
          <cell r="HU42" t="e">
            <v>#N/A</v>
          </cell>
          <cell r="HV42" t="e">
            <v>#N/A</v>
          </cell>
          <cell r="HW42" t="e">
            <v>#N/A</v>
          </cell>
          <cell r="HX42" t="e">
            <v>#N/A</v>
          </cell>
          <cell r="HY42" t="e">
            <v>#N/A</v>
          </cell>
          <cell r="HZ42" t="e">
            <v>#N/A</v>
          </cell>
          <cell r="IA42" t="e">
            <v>#N/A</v>
          </cell>
        </row>
        <row r="44">
          <cell r="E44">
            <v>-236990.33364678864</v>
          </cell>
          <cell r="F44">
            <v>-236990.33364678864</v>
          </cell>
          <cell r="G44">
            <v>-236990.33364678864</v>
          </cell>
          <cell r="H44">
            <v>-248041.20922254503</v>
          </cell>
          <cell r="I44">
            <v>-248041.20922254503</v>
          </cell>
          <cell r="J44">
            <v>-248041.20922254503</v>
          </cell>
          <cell r="K44">
            <v>-248041.20922254503</v>
          </cell>
          <cell r="L44">
            <v>-248041.20922254503</v>
          </cell>
          <cell r="M44">
            <v>-248041.20922254503</v>
          </cell>
          <cell r="N44">
            <v>-248041.20922254503</v>
          </cell>
          <cell r="O44">
            <v>-248041.20922254503</v>
          </cell>
          <cell r="P44">
            <v>-248041.20922254503</v>
          </cell>
          <cell r="Q44">
            <v>-248041.20922254503</v>
          </cell>
          <cell r="R44">
            <v>-248041.20922254503</v>
          </cell>
          <cell r="S44">
            <v>-248041.20922254503</v>
          </cell>
          <cell r="T44">
            <v>-388941.42789289943</v>
          </cell>
          <cell r="U44">
            <v>-388941.42789289943</v>
          </cell>
          <cell r="V44">
            <v>-388941.42789289943</v>
          </cell>
          <cell r="W44">
            <v>-388941.42789289943</v>
          </cell>
          <cell r="X44">
            <v>-388941.42789289943</v>
          </cell>
          <cell r="Y44">
            <v>-388941.42789289943</v>
          </cell>
          <cell r="Z44">
            <v>-388941.42789289943</v>
          </cell>
          <cell r="AA44">
            <v>-388941.42789289943</v>
          </cell>
          <cell r="AB44">
            <v>-388941.42789289943</v>
          </cell>
          <cell r="AC44">
            <v>-388941.42789289943</v>
          </cell>
          <cell r="AD44">
            <v>-388941.42789289943</v>
          </cell>
          <cell r="AE44">
            <v>-388941.42789289943</v>
          </cell>
          <cell r="AF44">
            <v>-415730.21853146388</v>
          </cell>
          <cell r="AG44">
            <v>-415730.21853146388</v>
          </cell>
          <cell r="AH44">
            <v>-415730.21853146388</v>
          </cell>
          <cell r="AI44">
            <v>-415730.21853146388</v>
          </cell>
          <cell r="AJ44">
            <v>-415730.21853146388</v>
          </cell>
          <cell r="AK44">
            <v>-415730.21853146388</v>
          </cell>
          <cell r="AL44">
            <v>-415730.21853146388</v>
          </cell>
          <cell r="AM44">
            <v>-415730.21853146388</v>
          </cell>
          <cell r="AN44">
            <v>-415730.21853146388</v>
          </cell>
          <cell r="AO44">
            <v>-415730.21853146388</v>
          </cell>
          <cell r="AP44">
            <v>-415730.21853146388</v>
          </cell>
          <cell r="AQ44">
            <v>-415730.21853146388</v>
          </cell>
          <cell r="AR44">
            <v>-479786.96783781034</v>
          </cell>
          <cell r="AS44">
            <v>-479786.96783781034</v>
          </cell>
          <cell r="AT44">
            <v>-479786.96783781034</v>
          </cell>
          <cell r="AU44">
            <v>-479786.96783781034</v>
          </cell>
          <cell r="AV44">
            <v>-479786.96783781034</v>
          </cell>
          <cell r="AW44">
            <v>-479786.96783781034</v>
          </cell>
          <cell r="AX44">
            <v>-479786.96783781034</v>
          </cell>
          <cell r="AY44">
            <v>-479786.96783781034</v>
          </cell>
          <cell r="AZ44">
            <v>-479786.96783781034</v>
          </cell>
          <cell r="BA44">
            <v>-479786.96783781034</v>
          </cell>
          <cell r="BB44">
            <v>-479786.96783781034</v>
          </cell>
          <cell r="BC44">
            <v>-479786.96783781034</v>
          </cell>
          <cell r="BD44">
            <v>-601293.24251047696</v>
          </cell>
          <cell r="BE44">
            <v>-601293.24251047696</v>
          </cell>
          <cell r="BF44">
            <v>-601293.24251047696</v>
          </cell>
          <cell r="BG44">
            <v>-601293.24251047696</v>
          </cell>
          <cell r="BH44">
            <v>-601293.24251047696</v>
          </cell>
          <cell r="BI44">
            <v>-601293.24251047696</v>
          </cell>
          <cell r="BJ44">
            <v>-601293.24251047696</v>
          </cell>
          <cell r="BK44">
            <v>-601293.24251047696</v>
          </cell>
          <cell r="BL44">
            <v>-601293.24251047696</v>
          </cell>
          <cell r="BM44">
            <v>-601293.24251047696</v>
          </cell>
          <cell r="BN44">
            <v>-601293.24251047696</v>
          </cell>
          <cell r="BO44">
            <v>-601293.24251047696</v>
          </cell>
          <cell r="BP44">
            <v>-703757.42994350672</v>
          </cell>
          <cell r="BQ44">
            <v>-703757.42994350672</v>
          </cell>
          <cell r="BR44">
            <v>-703757.42994350672</v>
          </cell>
          <cell r="BS44">
            <v>-703757.42994350672</v>
          </cell>
          <cell r="BT44">
            <v>-703757.42994350672</v>
          </cell>
          <cell r="BU44">
            <v>-703757.42994350672</v>
          </cell>
          <cell r="BV44">
            <v>-703757.42994350672</v>
          </cell>
          <cell r="BW44">
            <v>-703757.42994350672</v>
          </cell>
          <cell r="BX44">
            <v>-703757.42994350672</v>
          </cell>
          <cell r="BY44">
            <v>-703757.42994350672</v>
          </cell>
          <cell r="BZ44">
            <v>-703757.42994350672</v>
          </cell>
          <cell r="CA44">
            <v>-703757.42994350672</v>
          </cell>
          <cell r="CB44">
            <v>-388957.19119112863</v>
          </cell>
          <cell r="CC44">
            <v>-388957.19119112863</v>
          </cell>
          <cell r="CD44">
            <v>-388957.19119112863</v>
          </cell>
          <cell r="CE44">
            <v>-388957.19119112863</v>
          </cell>
          <cell r="CF44">
            <v>-388957.19119112863</v>
          </cell>
          <cell r="CG44">
            <v>-388957.19119112863</v>
          </cell>
          <cell r="CH44">
            <v>-388957.19119112863</v>
          </cell>
          <cell r="CI44">
            <v>-388957.19119112863</v>
          </cell>
          <cell r="CJ44">
            <v>-388957.19119112863</v>
          </cell>
          <cell r="CK44">
            <v>-388957.19119112863</v>
          </cell>
          <cell r="CL44">
            <v>-388957.19119112863</v>
          </cell>
          <cell r="CM44">
            <v>-388957.19119112863</v>
          </cell>
          <cell r="CN44">
            <v>-397011.39558417775</v>
          </cell>
          <cell r="CO44">
            <v>-397011.39558417775</v>
          </cell>
          <cell r="CP44">
            <v>-397011.39558417775</v>
          </cell>
          <cell r="CQ44">
            <v>-397011.39558417775</v>
          </cell>
          <cell r="CR44">
            <v>-397011.39558417775</v>
          </cell>
          <cell r="CS44">
            <v>-397011.39558417775</v>
          </cell>
          <cell r="CT44">
            <v>-397011.39558417775</v>
          </cell>
          <cell r="CU44">
            <v>-397011.39558417775</v>
          </cell>
          <cell r="CV44">
            <v>-397011.39558417775</v>
          </cell>
          <cell r="CW44">
            <v>-397011.39558417775</v>
          </cell>
          <cell r="CX44">
            <v>-397011.39558417775</v>
          </cell>
          <cell r="CY44">
            <v>-397011.39558417775</v>
          </cell>
          <cell r="CZ44">
            <v>-209606.19154177062</v>
          </cell>
          <cell r="DA44">
            <v>-209606.19154177062</v>
          </cell>
          <cell r="DB44">
            <v>-209606.19154177062</v>
          </cell>
          <cell r="DC44">
            <v>-209606.19154177062</v>
          </cell>
          <cell r="DD44">
            <v>-209606.19154177062</v>
          </cell>
          <cell r="DE44">
            <v>-209606.19154177062</v>
          </cell>
          <cell r="DF44">
            <v>-209606.19154177062</v>
          </cell>
          <cell r="DG44">
            <v>-209606.19154177062</v>
          </cell>
          <cell r="DH44">
            <v>-209606.19154177062</v>
          </cell>
          <cell r="DI44">
            <v>-209606.19154177062</v>
          </cell>
          <cell r="DJ44">
            <v>-209606.19154177062</v>
          </cell>
          <cell r="DK44">
            <v>-209606.19154177062</v>
          </cell>
          <cell r="DL44">
            <v>-432058.45212651452</v>
          </cell>
          <cell r="DM44">
            <v>-432058.45212651452</v>
          </cell>
          <cell r="DN44">
            <v>-432058.45212651452</v>
          </cell>
          <cell r="DO44">
            <v>-432058.45212651452</v>
          </cell>
          <cell r="DP44">
            <v>-432058.45212651452</v>
          </cell>
          <cell r="DQ44">
            <v>-432058.45212651452</v>
          </cell>
          <cell r="DR44">
            <v>-432058.45212651452</v>
          </cell>
          <cell r="DS44">
            <v>-432058.45212651452</v>
          </cell>
          <cell r="DT44">
            <v>-432058.45212651452</v>
          </cell>
          <cell r="DU44">
            <v>-432058.45212651452</v>
          </cell>
          <cell r="DV44">
            <v>-432058.45212651452</v>
          </cell>
          <cell r="DW44">
            <v>-432058.45212651452</v>
          </cell>
          <cell r="DX44">
            <v>-461638.35584998393</v>
          </cell>
          <cell r="DY44">
            <v>-461638.35584998393</v>
          </cell>
          <cell r="DZ44">
            <v>-461638.35584998393</v>
          </cell>
          <cell r="EA44">
            <v>-461638.35584998393</v>
          </cell>
          <cell r="EB44">
            <v>-461638.35584998393</v>
          </cell>
          <cell r="EC44">
            <v>-461638.35584998393</v>
          </cell>
          <cell r="ED44">
            <v>-461638.35584998393</v>
          </cell>
          <cell r="EE44">
            <v>-461638.35584998393</v>
          </cell>
          <cell r="EF44">
            <v>-461638.35584998393</v>
          </cell>
          <cell r="EG44">
            <v>-461638.35584998393</v>
          </cell>
          <cell r="EH44">
            <v>-461638.35584998393</v>
          </cell>
          <cell r="EI44">
            <v>-461638.35584998393</v>
          </cell>
          <cell r="EJ44">
            <v>0</v>
          </cell>
          <cell r="EK44">
            <v>0</v>
          </cell>
          <cell r="EL44">
            <v>0</v>
          </cell>
          <cell r="EM44">
            <v>0</v>
          </cell>
          <cell r="EN44">
            <v>0</v>
          </cell>
          <cell r="EO44">
            <v>0</v>
          </cell>
          <cell r="EP44">
            <v>0</v>
          </cell>
          <cell r="EQ44">
            <v>0</v>
          </cell>
          <cell r="ER44">
            <v>0</v>
          </cell>
          <cell r="ES44">
            <v>0</v>
          </cell>
          <cell r="ET44">
            <v>0</v>
          </cell>
          <cell r="EU44">
            <v>0</v>
          </cell>
          <cell r="EV44">
            <v>-364493.19810271723</v>
          </cell>
          <cell r="EW44">
            <v>-364493.19810271723</v>
          </cell>
          <cell r="EX44">
            <v>-364493.19810271723</v>
          </cell>
          <cell r="EY44">
            <v>-364493.19810271723</v>
          </cell>
          <cell r="EZ44">
            <v>-364493.19810271723</v>
          </cell>
          <cell r="FA44">
            <v>-364493.19810271723</v>
          </cell>
          <cell r="FB44">
            <v>-364493.19810271723</v>
          </cell>
          <cell r="FC44">
            <v>-364493.19810271723</v>
          </cell>
          <cell r="FD44">
            <v>-364493.19810271723</v>
          </cell>
          <cell r="FE44">
            <v>-364493.19810271723</v>
          </cell>
          <cell r="FF44">
            <v>-364493.19810271723</v>
          </cell>
          <cell r="FG44">
            <v>-364493.19810271723</v>
          </cell>
          <cell r="FH44">
            <v>-729153.06277936685</v>
          </cell>
          <cell r="FI44">
            <v>-729153.06277936685</v>
          </cell>
          <cell r="FJ44">
            <v>-729153.06277936685</v>
          </cell>
          <cell r="FK44">
            <v>-729153.06277936685</v>
          </cell>
          <cell r="FL44">
            <v>-729153.06277936685</v>
          </cell>
          <cell r="FM44">
            <v>-729153.06277936685</v>
          </cell>
          <cell r="FN44">
            <v>-729153.06277936685</v>
          </cell>
          <cell r="FO44">
            <v>-729153.06277936685</v>
          </cell>
          <cell r="FP44">
            <v>-729153.06277936685</v>
          </cell>
          <cell r="FQ44">
            <v>-729153.06277936685</v>
          </cell>
          <cell r="FR44">
            <v>-729153.06277936685</v>
          </cell>
          <cell r="FS44">
            <v>-729153.06277936685</v>
          </cell>
          <cell r="FT44">
            <v>-753707.58283540921</v>
          </cell>
          <cell r="FU44">
            <v>-753707.58283540921</v>
          </cell>
          <cell r="FV44">
            <v>-753707.58283540921</v>
          </cell>
          <cell r="FW44">
            <v>-753707.58283540921</v>
          </cell>
          <cell r="FX44">
            <v>-753707.58283540921</v>
          </cell>
          <cell r="FY44">
            <v>-753707.58283540921</v>
          </cell>
          <cell r="FZ44">
            <v>-753707.58283540921</v>
          </cell>
          <cell r="GA44">
            <v>-753707.58283540921</v>
          </cell>
          <cell r="GB44">
            <v>-753707.58283540921</v>
          </cell>
          <cell r="GC44">
            <v>-753707.58283540921</v>
          </cell>
          <cell r="GD44">
            <v>-753707.58283540921</v>
          </cell>
          <cell r="GE44">
            <v>-753707.58283540921</v>
          </cell>
          <cell r="GF44">
            <v>-747635.65600380127</v>
          </cell>
          <cell r="GG44">
            <v>-747635.65600380127</v>
          </cell>
          <cell r="GH44">
            <v>-747635.65600380127</v>
          </cell>
          <cell r="GI44">
            <v>-747635.65600380127</v>
          </cell>
          <cell r="GJ44">
            <v>-747635.65600380127</v>
          </cell>
          <cell r="GK44">
            <v>-747635.65600380127</v>
          </cell>
          <cell r="GL44">
            <v>-747635.65600380127</v>
          </cell>
          <cell r="GM44">
            <v>-747635.65600380127</v>
          </cell>
          <cell r="GN44">
            <v>-747635.65600380127</v>
          </cell>
          <cell r="GO44">
            <v>-747635.65600380127</v>
          </cell>
          <cell r="GP44">
            <v>-747635.65600380127</v>
          </cell>
          <cell r="GQ44">
            <v>-747635.65600380127</v>
          </cell>
          <cell r="GR44" t="e">
            <v>#N/A</v>
          </cell>
          <cell r="GS44" t="e">
            <v>#N/A</v>
          </cell>
          <cell r="GT44" t="e">
            <v>#N/A</v>
          </cell>
          <cell r="GU44" t="e">
            <v>#N/A</v>
          </cell>
          <cell r="GV44" t="e">
            <v>#N/A</v>
          </cell>
          <cell r="GW44" t="e">
            <v>#N/A</v>
          </cell>
          <cell r="GX44" t="e">
            <v>#N/A</v>
          </cell>
          <cell r="GY44" t="e">
            <v>#N/A</v>
          </cell>
          <cell r="GZ44" t="e">
            <v>#N/A</v>
          </cell>
          <cell r="HA44" t="e">
            <v>#N/A</v>
          </cell>
          <cell r="HB44" t="e">
            <v>#N/A</v>
          </cell>
          <cell r="HC44" t="e">
            <v>#N/A</v>
          </cell>
          <cell r="HD44" t="e">
            <v>#N/A</v>
          </cell>
          <cell r="HE44" t="e">
            <v>#N/A</v>
          </cell>
          <cell r="HF44" t="e">
            <v>#N/A</v>
          </cell>
          <cell r="HG44" t="e">
            <v>#N/A</v>
          </cell>
          <cell r="HH44" t="e">
            <v>#N/A</v>
          </cell>
          <cell r="HI44" t="e">
            <v>#N/A</v>
          </cell>
          <cell r="HJ44" t="e">
            <v>#N/A</v>
          </cell>
          <cell r="HK44" t="e">
            <v>#N/A</v>
          </cell>
          <cell r="HL44" t="e">
            <v>#N/A</v>
          </cell>
          <cell r="HM44" t="e">
            <v>#N/A</v>
          </cell>
          <cell r="HN44" t="e">
            <v>#N/A</v>
          </cell>
          <cell r="HO44" t="e">
            <v>#N/A</v>
          </cell>
          <cell r="HP44" t="e">
            <v>#N/A</v>
          </cell>
          <cell r="HQ44" t="e">
            <v>#N/A</v>
          </cell>
          <cell r="HR44" t="e">
            <v>#N/A</v>
          </cell>
          <cell r="HS44" t="e">
            <v>#N/A</v>
          </cell>
          <cell r="HT44" t="e">
            <v>#N/A</v>
          </cell>
          <cell r="HU44" t="e">
            <v>#N/A</v>
          </cell>
          <cell r="HV44" t="e">
            <v>#N/A</v>
          </cell>
          <cell r="HW44" t="e">
            <v>#N/A</v>
          </cell>
          <cell r="HX44" t="e">
            <v>#N/A</v>
          </cell>
          <cell r="HY44" t="e">
            <v>#N/A</v>
          </cell>
          <cell r="HZ44" t="e">
            <v>#N/A</v>
          </cell>
          <cell r="IA44" t="e">
            <v>#N/A</v>
          </cell>
        </row>
        <row r="46">
          <cell r="E46">
            <v>482593.3988100026</v>
          </cell>
          <cell r="F46">
            <v>520503.3988100026</v>
          </cell>
          <cell r="G46">
            <v>520503.3988100026</v>
          </cell>
          <cell r="H46">
            <v>502534.52323424618</v>
          </cell>
          <cell r="I46">
            <v>502532.52323424618</v>
          </cell>
          <cell r="J46">
            <v>502543.52323424618</v>
          </cell>
          <cell r="K46">
            <v>502420.52323424618</v>
          </cell>
          <cell r="L46">
            <v>502538.52323424618</v>
          </cell>
          <cell r="M46">
            <v>503517.52323424618</v>
          </cell>
          <cell r="N46">
            <v>503413.52323424618</v>
          </cell>
          <cell r="O46">
            <v>503520.52323424618</v>
          </cell>
          <cell r="P46">
            <v>503517.52323424618</v>
          </cell>
          <cell r="Q46">
            <v>503403.52323424618</v>
          </cell>
          <cell r="R46">
            <v>503527.52323424618</v>
          </cell>
          <cell r="S46">
            <v>503411.52323424618</v>
          </cell>
          <cell r="T46">
            <v>361161.30456389178</v>
          </cell>
          <cell r="U46">
            <v>663993.30456389184</v>
          </cell>
          <cell r="V46">
            <v>421166.11562587152</v>
          </cell>
          <cell r="W46">
            <v>421049.11562587152</v>
          </cell>
          <cell r="X46">
            <v>421161.11562587152</v>
          </cell>
          <cell r="Y46">
            <v>427357.11562587152</v>
          </cell>
          <cell r="Z46">
            <v>427245.11562587152</v>
          </cell>
          <cell r="AA46">
            <v>427354.11562587152</v>
          </cell>
          <cell r="AB46">
            <v>427365.11562587152</v>
          </cell>
          <cell r="AC46">
            <v>427242.11562587152</v>
          </cell>
          <cell r="AD46">
            <v>427366.11562587152</v>
          </cell>
          <cell r="AE46">
            <v>427237.11562587152</v>
          </cell>
          <cell r="AF46">
            <v>401334.32498730707</v>
          </cell>
          <cell r="AG46">
            <v>401332.32498730707</v>
          </cell>
          <cell r="AH46">
            <v>401330.32498730707</v>
          </cell>
          <cell r="AI46">
            <v>401217.32498730707</v>
          </cell>
          <cell r="AJ46">
            <v>401326.32498730707</v>
          </cell>
          <cell r="AK46">
            <v>402374.32498730707</v>
          </cell>
          <cell r="AL46">
            <v>402256.32498730707</v>
          </cell>
          <cell r="AM46">
            <v>402376.32498730707</v>
          </cell>
          <cell r="AN46">
            <v>402380.32498730707</v>
          </cell>
          <cell r="AO46">
            <v>207244.32498730707</v>
          </cell>
          <cell r="AP46">
            <v>343074.32498730707</v>
          </cell>
          <cell r="AQ46">
            <v>343058.32498730707</v>
          </cell>
          <cell r="AR46">
            <v>-230262.42431903939</v>
          </cell>
          <cell r="AS46">
            <v>300490.57568096061</v>
          </cell>
          <cell r="AT46">
            <v>398113.57568096061</v>
          </cell>
          <cell r="AU46">
            <v>397998.57568096061</v>
          </cell>
          <cell r="AV46">
            <v>398120.57568096061</v>
          </cell>
          <cell r="AW46">
            <v>467533.57568096061</v>
          </cell>
          <cell r="AX46">
            <v>467418.57568096061</v>
          </cell>
          <cell r="AY46">
            <v>467576.57568096061</v>
          </cell>
          <cell r="AZ46">
            <v>467591.57568096061</v>
          </cell>
          <cell r="BA46">
            <v>467588.57568096061</v>
          </cell>
          <cell r="BB46">
            <v>467713.57568096061</v>
          </cell>
          <cell r="BC46">
            <v>467592.57568096061</v>
          </cell>
          <cell r="BD46">
            <v>342770.30100829399</v>
          </cell>
          <cell r="BE46">
            <v>342769.30100829399</v>
          </cell>
          <cell r="BF46">
            <v>342769.30100829399</v>
          </cell>
          <cell r="BG46">
            <v>342651.30100829399</v>
          </cell>
          <cell r="BH46">
            <v>342773.30100829399</v>
          </cell>
          <cell r="BI46">
            <v>163528.30100829399</v>
          </cell>
          <cell r="BJ46">
            <v>359182.30100829399</v>
          </cell>
          <cell r="BK46">
            <v>359312.30100829399</v>
          </cell>
          <cell r="BL46">
            <v>-621929.69899170601</v>
          </cell>
          <cell r="BM46">
            <v>338312.30100829399</v>
          </cell>
          <cell r="BN46">
            <v>338424.30100829399</v>
          </cell>
          <cell r="BO46">
            <v>338301.30100829399</v>
          </cell>
          <cell r="BP46">
            <v>233263.11357526423</v>
          </cell>
          <cell r="BQ46">
            <v>233262.11357526423</v>
          </cell>
          <cell r="BR46">
            <v>233266.11357526423</v>
          </cell>
          <cell r="BS46">
            <v>233140.11357526423</v>
          </cell>
          <cell r="BT46">
            <v>233269.11357526423</v>
          </cell>
          <cell r="BU46">
            <v>234399.11357526423</v>
          </cell>
          <cell r="BV46">
            <v>234278.11357526423</v>
          </cell>
          <cell r="BW46">
            <v>234412.11357526423</v>
          </cell>
          <cell r="BX46">
            <v>234402.11357526423</v>
          </cell>
          <cell r="BY46">
            <v>234282.11357526423</v>
          </cell>
          <cell r="BZ46">
            <v>234405.11357526423</v>
          </cell>
          <cell r="CA46">
            <v>225776.11357526423</v>
          </cell>
          <cell r="CB46">
            <v>-956903.64767235774</v>
          </cell>
          <cell r="CC46">
            <v>-952357.64767235774</v>
          </cell>
          <cell r="CD46">
            <v>-1087313.135635573</v>
          </cell>
          <cell r="CE46">
            <v>-1076327.135635573</v>
          </cell>
          <cell r="CF46">
            <v>-1076204.135635573</v>
          </cell>
          <cell r="CG46">
            <v>-1063319.135635573</v>
          </cell>
          <cell r="CH46">
            <v>-1063448.135635573</v>
          </cell>
          <cell r="CI46">
            <v>-1063308.135635573</v>
          </cell>
          <cell r="CJ46">
            <v>-1060287.135635573</v>
          </cell>
          <cell r="CK46">
            <v>-1060403.135635573</v>
          </cell>
          <cell r="CL46">
            <v>-1060279.135635573</v>
          </cell>
          <cell r="CM46">
            <v>-1060416.135635573</v>
          </cell>
          <cell r="CN46">
            <v>-405657.67336195539</v>
          </cell>
          <cell r="CO46">
            <v>-405659.67336195539</v>
          </cell>
          <cell r="CP46">
            <v>-405653.67336195539</v>
          </cell>
          <cell r="CQ46">
            <v>-405789.67336195539</v>
          </cell>
          <cell r="CR46">
            <v>-405654.67336195539</v>
          </cell>
          <cell r="CS46">
            <v>-404442.67336195539</v>
          </cell>
          <cell r="CT46">
            <v>-404583.67336195539</v>
          </cell>
          <cell r="CU46">
            <v>-404445.67336195539</v>
          </cell>
          <cell r="CV46">
            <v>-404446.67336195539</v>
          </cell>
          <cell r="CW46">
            <v>-404584.67336195539</v>
          </cell>
          <cell r="CX46">
            <v>-404440.67336195539</v>
          </cell>
          <cell r="CY46">
            <v>-404397.67336195539</v>
          </cell>
          <cell r="CZ46">
            <v>448931.19734711852</v>
          </cell>
          <cell r="DA46">
            <v>-1807830.8026528817</v>
          </cell>
          <cell r="DB46">
            <v>-317263.80265288154</v>
          </cell>
          <cell r="DC46">
            <v>-317401.80265288154</v>
          </cell>
          <cell r="DD46">
            <v>-5788616.8026528815</v>
          </cell>
          <cell r="DE46">
            <v>-278279.80265288154</v>
          </cell>
          <cell r="DF46">
            <v>-278425.80265288154</v>
          </cell>
          <cell r="DG46">
            <v>-278213.80265288154</v>
          </cell>
          <cell r="DH46">
            <v>-278212.80265288154</v>
          </cell>
          <cell r="DI46">
            <v>477334.19734711852</v>
          </cell>
          <cell r="DJ46">
            <v>477478.19734711852</v>
          </cell>
          <cell r="DK46">
            <v>477327.19734711852</v>
          </cell>
          <cell r="DL46">
            <v>-411432.72990429215</v>
          </cell>
          <cell r="DM46">
            <v>-411433.72990429215</v>
          </cell>
          <cell r="DN46">
            <v>-411437.72990429215</v>
          </cell>
          <cell r="DO46">
            <v>-411573.72990429215</v>
          </cell>
          <cell r="DP46">
            <v>-411435.72990429215</v>
          </cell>
          <cell r="DQ46">
            <v>-410154.72990429215</v>
          </cell>
          <cell r="DR46">
            <v>-410303.72990429215</v>
          </cell>
          <cell r="DS46">
            <v>-410146.72990429215</v>
          </cell>
          <cell r="DT46">
            <v>-410151.72990429215</v>
          </cell>
          <cell r="DU46">
            <v>-410296.72990429215</v>
          </cell>
          <cell r="DV46">
            <v>-410154.72990429215</v>
          </cell>
          <cell r="DW46">
            <v>-410303.72990429215</v>
          </cell>
          <cell r="DX46">
            <v>-38800.633627761505</v>
          </cell>
          <cell r="DY46">
            <v>-38801.633627761505</v>
          </cell>
          <cell r="DZ46">
            <v>-38798.633627761505</v>
          </cell>
          <cell r="EA46">
            <v>-38945.633627761505</v>
          </cell>
          <cell r="EB46">
            <v>-38799.633627761505</v>
          </cell>
          <cell r="EC46">
            <v>-37479.633627761505</v>
          </cell>
          <cell r="ED46">
            <v>-37631.633627761505</v>
          </cell>
          <cell r="EE46">
            <v>-37471.633627761505</v>
          </cell>
          <cell r="EF46">
            <v>-37479.633627761505</v>
          </cell>
          <cell r="EG46">
            <v>-37633.633627761505</v>
          </cell>
          <cell r="EH46">
            <v>-37474.633627761505</v>
          </cell>
          <cell r="EI46">
            <v>-37637.633627761505</v>
          </cell>
          <cell r="EJ46">
            <v>-6131044.611111111</v>
          </cell>
          <cell r="EK46">
            <v>1892998.388888889</v>
          </cell>
          <cell r="EL46">
            <v>1893306.388888889</v>
          </cell>
          <cell r="EM46">
            <v>-23924849.611111112</v>
          </cell>
          <cell r="EN46">
            <v>1948900.388888889</v>
          </cell>
          <cell r="EO46">
            <v>1950257.388888889</v>
          </cell>
          <cell r="EP46">
            <v>1950115.388888889</v>
          </cell>
          <cell r="EQ46">
            <v>1950264.388888889</v>
          </cell>
          <cell r="ER46">
            <v>5841861.388888889</v>
          </cell>
          <cell r="ES46">
            <v>5891138.388888889</v>
          </cell>
          <cell r="ET46">
            <v>5891305.388888889</v>
          </cell>
          <cell r="EU46">
            <v>5891149.388888889</v>
          </cell>
          <cell r="EV46">
            <v>1356677.8574528384</v>
          </cell>
          <cell r="EW46">
            <v>1356677.8574528384</v>
          </cell>
          <cell r="EX46">
            <v>1208054.8574528384</v>
          </cell>
          <cell r="EY46">
            <v>1356524.8574528384</v>
          </cell>
          <cell r="EZ46">
            <v>1356680.8574528384</v>
          </cell>
          <cell r="FA46">
            <v>1204739.8574528384</v>
          </cell>
          <cell r="FB46">
            <v>1353219.8574528384</v>
          </cell>
          <cell r="FC46">
            <v>1353363.8574528384</v>
          </cell>
          <cell r="FD46">
            <v>1353366.8574528384</v>
          </cell>
          <cell r="FE46">
            <v>1353215.8574528384</v>
          </cell>
          <cell r="FF46">
            <v>1353369.8574528384</v>
          </cell>
          <cell r="FG46">
            <v>1094336.8574528384</v>
          </cell>
          <cell r="FH46">
            <v>890683.99277618888</v>
          </cell>
          <cell r="FI46">
            <v>890683.99277618888</v>
          </cell>
          <cell r="FJ46">
            <v>295839.99277618888</v>
          </cell>
          <cell r="FK46">
            <v>890517.99277618888</v>
          </cell>
          <cell r="FL46">
            <v>966835.99277618888</v>
          </cell>
          <cell r="FM46">
            <v>968192.99277618888</v>
          </cell>
          <cell r="FN46">
            <v>968030.99277618888</v>
          </cell>
          <cell r="FO46">
            <v>1060128.992776189</v>
          </cell>
          <cell r="FP46">
            <v>1060123.992776189</v>
          </cell>
          <cell r="FQ46">
            <v>1060176.992776189</v>
          </cell>
          <cell r="FR46">
            <v>1060335.992776189</v>
          </cell>
          <cell r="FS46">
            <v>1060167.992776189</v>
          </cell>
          <cell r="FT46">
            <v>990942.47272014653</v>
          </cell>
          <cell r="FU46">
            <v>990942.47272014653</v>
          </cell>
          <cell r="FV46">
            <v>990934.47272014653</v>
          </cell>
          <cell r="FW46">
            <v>990780.47272014653</v>
          </cell>
          <cell r="FX46">
            <v>990934.47272014653</v>
          </cell>
          <cell r="FY46">
            <v>992339.47272014653</v>
          </cell>
          <cell r="FZ46">
            <v>992176.47272014653</v>
          </cell>
          <cell r="GA46">
            <v>992333.47272014653</v>
          </cell>
          <cell r="GB46">
            <v>992343.47272014653</v>
          </cell>
          <cell r="GC46">
            <v>992172.47272014653</v>
          </cell>
          <cell r="GD46">
            <v>992336.47272014653</v>
          </cell>
          <cell r="GE46">
            <v>992168.47272014653</v>
          </cell>
          <cell r="GF46">
            <v>958960.39955175447</v>
          </cell>
          <cell r="GG46">
            <v>958960.39955175447</v>
          </cell>
          <cell r="GH46">
            <v>958963.39955175447</v>
          </cell>
          <cell r="GI46">
            <v>958792.39955175447</v>
          </cell>
          <cell r="GJ46">
            <v>958958.39955175447</v>
          </cell>
          <cell r="GK46">
            <v>960409.39955175447</v>
          </cell>
          <cell r="GL46">
            <v>960227.39955175447</v>
          </cell>
          <cell r="GM46">
            <v>960406.39955175447</v>
          </cell>
          <cell r="GN46">
            <v>960405.39955175447</v>
          </cell>
          <cell r="GO46">
            <v>960233.39955175447</v>
          </cell>
          <cell r="GP46">
            <v>960405.39955175447</v>
          </cell>
          <cell r="GQ46">
            <v>960235.39955175447</v>
          </cell>
          <cell r="GR46" t="e">
            <v>#N/A</v>
          </cell>
          <cell r="GS46" t="e">
            <v>#N/A</v>
          </cell>
          <cell r="GT46" t="e">
            <v>#N/A</v>
          </cell>
          <cell r="GU46" t="e">
            <v>#N/A</v>
          </cell>
          <cell r="GV46" t="e">
            <v>#N/A</v>
          </cell>
          <cell r="GW46" t="e">
            <v>#N/A</v>
          </cell>
          <cell r="GX46" t="e">
            <v>#N/A</v>
          </cell>
          <cell r="GY46" t="e">
            <v>#N/A</v>
          </cell>
          <cell r="GZ46" t="e">
            <v>#N/A</v>
          </cell>
          <cell r="HA46" t="e">
            <v>#N/A</v>
          </cell>
          <cell r="HB46" t="e">
            <v>#N/A</v>
          </cell>
          <cell r="HC46" t="e">
            <v>#N/A</v>
          </cell>
          <cell r="HD46" t="e">
            <v>#N/A</v>
          </cell>
          <cell r="HE46" t="e">
            <v>#N/A</v>
          </cell>
          <cell r="HF46" t="e">
            <v>#N/A</v>
          </cell>
          <cell r="HG46" t="e">
            <v>#N/A</v>
          </cell>
          <cell r="HH46" t="e">
            <v>#N/A</v>
          </cell>
          <cell r="HI46" t="e">
            <v>#N/A</v>
          </cell>
          <cell r="HJ46" t="e">
            <v>#N/A</v>
          </cell>
          <cell r="HK46" t="e">
            <v>#N/A</v>
          </cell>
          <cell r="HL46" t="e">
            <v>#N/A</v>
          </cell>
          <cell r="HM46" t="e">
            <v>#N/A</v>
          </cell>
          <cell r="HN46" t="e">
            <v>#N/A</v>
          </cell>
          <cell r="HO46" t="e">
            <v>#N/A</v>
          </cell>
          <cell r="HP46" t="e">
            <v>#N/A</v>
          </cell>
          <cell r="HQ46" t="e">
            <v>#N/A</v>
          </cell>
          <cell r="HR46" t="e">
            <v>#N/A</v>
          </cell>
          <cell r="HS46" t="e">
            <v>#N/A</v>
          </cell>
          <cell r="HT46" t="e">
            <v>#N/A</v>
          </cell>
          <cell r="HU46" t="e">
            <v>#N/A</v>
          </cell>
          <cell r="HV46" t="e">
            <v>#N/A</v>
          </cell>
          <cell r="HW46" t="e">
            <v>#N/A</v>
          </cell>
          <cell r="HX46" t="e">
            <v>#N/A</v>
          </cell>
          <cell r="HY46" t="e">
            <v>#N/A</v>
          </cell>
          <cell r="HZ46" t="e">
            <v>#N/A</v>
          </cell>
          <cell r="IA46" t="e">
            <v>#N/A</v>
          </cell>
        </row>
        <row r="48">
          <cell r="E48">
            <v>1.5548446569244367</v>
          </cell>
          <cell r="F48">
            <v>1.5840756692378903</v>
          </cell>
          <cell r="G48">
            <v>1.5840756692378903</v>
          </cell>
          <cell r="H48">
            <v>1.5857712375860118</v>
          </cell>
          <cell r="I48">
            <v>1.5857696954592742</v>
          </cell>
          <cell r="J48">
            <v>1.5857774060929628</v>
          </cell>
          <cell r="K48">
            <v>1.5857681533325365</v>
          </cell>
          <cell r="L48">
            <v>1.5857743218394873</v>
          </cell>
          <cell r="M48">
            <v>1.5865299639409693</v>
          </cell>
          <cell r="N48">
            <v>1.5865330481944449</v>
          </cell>
          <cell r="O48">
            <v>1.5865315060677072</v>
          </cell>
          <cell r="P48">
            <v>1.5865291928776006</v>
          </cell>
          <cell r="Q48">
            <v>1.5865261086241251</v>
          </cell>
          <cell r="R48">
            <v>1.5865361324479204</v>
          </cell>
          <cell r="S48">
            <v>1.5865330481944449</v>
          </cell>
          <cell r="T48">
            <v>1.5856170249122401</v>
          </cell>
          <cell r="U48">
            <v>1.8191196870306203</v>
          </cell>
          <cell r="V48">
            <v>1.5322302701138522</v>
          </cell>
          <cell r="W48">
            <v>1.5322283217360653</v>
          </cell>
          <cell r="X48">
            <v>1.5322276722768029</v>
          </cell>
          <cell r="Y48">
            <v>1.5362510724070801</v>
          </cell>
          <cell r="Z48">
            <v>1.5362523713256049</v>
          </cell>
          <cell r="AA48">
            <v>1.536249124029293</v>
          </cell>
          <cell r="AB48">
            <v>1.5362562680811789</v>
          </cell>
          <cell r="AC48">
            <v>1.5362504229478178</v>
          </cell>
          <cell r="AD48">
            <v>1.5362575669997036</v>
          </cell>
          <cell r="AE48">
            <v>1.5362465261922436</v>
          </cell>
          <cell r="AF48">
            <v>1.5369317057140262</v>
          </cell>
          <cell r="AG48">
            <v>1.5369304067955014</v>
          </cell>
          <cell r="AH48">
            <v>1.5369291078769767</v>
          </cell>
          <cell r="AI48">
            <v>1.5369310562547638</v>
          </cell>
          <cell r="AJ48">
            <v>1.5369265100399272</v>
          </cell>
          <cell r="AK48">
            <v>1.5376071433468732</v>
          </cell>
          <cell r="AL48">
            <v>1.5376058444283487</v>
          </cell>
          <cell r="AM48">
            <v>1.5376097411839227</v>
          </cell>
          <cell r="AN48">
            <v>1.5376110401024474</v>
          </cell>
          <cell r="AO48">
            <v>1.5375974014579381</v>
          </cell>
          <cell r="AP48">
            <v>1.4990942090893364</v>
          </cell>
          <cell r="AQ48">
            <v>1.4991604539340964</v>
          </cell>
          <cell r="AR48">
            <v>1.5132290404751885</v>
          </cell>
          <cell r="AS48">
            <v>1.5132283910159261</v>
          </cell>
          <cell r="AT48">
            <v>1.5766305525846198</v>
          </cell>
          <cell r="AU48">
            <v>1.5766344493401938</v>
          </cell>
          <cell r="AV48">
            <v>1.5766350987994562</v>
          </cell>
          <cell r="AW48">
            <v>1.6217160145771699</v>
          </cell>
          <cell r="AX48">
            <v>1.6217199113327438</v>
          </cell>
          <cell r="AY48">
            <v>1.6217439413254509</v>
          </cell>
          <cell r="AZ48">
            <v>1.6217536832143862</v>
          </cell>
          <cell r="BA48">
            <v>1.6218303194073438</v>
          </cell>
          <cell r="BB48">
            <v>1.6218329172443933</v>
          </cell>
          <cell r="BC48">
            <v>1.6218322677851309</v>
          </cell>
          <cell r="BD48">
            <v>1.6197955635383918</v>
          </cell>
          <cell r="BE48">
            <v>1.6197949140791295</v>
          </cell>
          <cell r="BF48">
            <v>1.6197936151606047</v>
          </cell>
          <cell r="BG48">
            <v>1.6197975119161787</v>
          </cell>
          <cell r="BH48">
            <v>1.6197975119161787</v>
          </cell>
          <cell r="BI48">
            <v>1.6205158138603413</v>
          </cell>
          <cell r="BJ48">
            <v>1.6305337229821373</v>
          </cell>
          <cell r="BK48">
            <v>1.6305389186562362</v>
          </cell>
          <cell r="BL48">
            <v>1.6169710652064182</v>
          </cell>
          <cell r="BM48">
            <v>1.6169795081768288</v>
          </cell>
          <cell r="BN48">
            <v>1.6169730135842053</v>
          </cell>
          <cell r="BO48">
            <v>1.6169723641249429</v>
          </cell>
          <cell r="BP48">
            <v>1.6154201564879191</v>
          </cell>
          <cell r="BQ48">
            <v>1.6154195070286568</v>
          </cell>
          <cell r="BR48">
            <v>1.6154234037842308</v>
          </cell>
          <cell r="BS48">
            <v>1.6154234037842308</v>
          </cell>
          <cell r="BT48">
            <v>1.6154247027027555</v>
          </cell>
          <cell r="BU48">
            <v>1.6161592411284769</v>
          </cell>
          <cell r="BV48">
            <v>1.6161624884247887</v>
          </cell>
          <cell r="BW48">
            <v>1.6161663851803627</v>
          </cell>
          <cell r="BX48">
            <v>1.616161189506264</v>
          </cell>
          <cell r="BY48">
            <v>1.616165086261838</v>
          </cell>
          <cell r="BZ48">
            <v>1.6161624884247887</v>
          </cell>
          <cell r="CA48">
            <v>1.6161683335581498</v>
          </cell>
          <cell r="CB48">
            <v>1.6124008203772398</v>
          </cell>
          <cell r="CC48">
            <v>1.6153532621838966</v>
          </cell>
          <cell r="CD48">
            <v>1.495099786401588</v>
          </cell>
          <cell r="CE48">
            <v>1.495103393072607</v>
          </cell>
          <cell r="CF48">
            <v>1.4950991852897515</v>
          </cell>
          <cell r="CG48">
            <v>1.5028451124147595</v>
          </cell>
          <cell r="CH48">
            <v>1.5028451124147595</v>
          </cell>
          <cell r="CI48">
            <v>1.5028517246449609</v>
          </cell>
          <cell r="CJ48">
            <v>1.5046670823911603</v>
          </cell>
          <cell r="CK48">
            <v>1.5046767001805441</v>
          </cell>
          <cell r="CL48">
            <v>1.5046712901740158</v>
          </cell>
          <cell r="CM48">
            <v>1.5046688857266697</v>
          </cell>
          <cell r="CN48">
            <v>1.502468816405117</v>
          </cell>
          <cell r="CO48">
            <v>1.5024676141814439</v>
          </cell>
          <cell r="CP48">
            <v>1.5024718219642994</v>
          </cell>
          <cell r="CQ48">
            <v>1.5024712208524629</v>
          </cell>
          <cell r="CR48">
            <v>1.5024706197406263</v>
          </cell>
          <cell r="CS48">
            <v>1.5031997683982885</v>
          </cell>
          <cell r="CT48">
            <v>1.5031961617272696</v>
          </cell>
          <cell r="CU48">
            <v>1.5031973639509426</v>
          </cell>
          <cell r="CV48">
            <v>1.5031973639509426</v>
          </cell>
          <cell r="CW48">
            <v>1.5031955606154332</v>
          </cell>
          <cell r="CX48">
            <v>1.5032009706219616</v>
          </cell>
          <cell r="CY48">
            <v>1.5033079685288568</v>
          </cell>
          <cell r="CZ48">
            <v>1.5029821659134792</v>
          </cell>
          <cell r="DA48">
            <v>1.5029845703608253</v>
          </cell>
          <cell r="DB48">
            <v>1.0424132823541519</v>
          </cell>
          <cell r="DC48">
            <v>1.0424144845778247</v>
          </cell>
          <cell r="DD48">
            <v>1.0650962375040955</v>
          </cell>
          <cell r="DE48">
            <v>1.0658470261878714</v>
          </cell>
          <cell r="DF48">
            <v>1.0658434195168525</v>
          </cell>
          <cell r="DG48">
            <v>1.0658866995690797</v>
          </cell>
          <cell r="DH48">
            <v>1.0658873006809162</v>
          </cell>
          <cell r="DI48">
            <v>1.5201390999505722</v>
          </cell>
          <cell r="DJ48">
            <v>1.5201421055097546</v>
          </cell>
          <cell r="DK48">
            <v>1.5201348921677167</v>
          </cell>
          <cell r="DL48">
            <v>1.5204757225790064</v>
          </cell>
          <cell r="DM48">
            <v>1.5204751214671699</v>
          </cell>
          <cell r="DN48">
            <v>1.5204721159079875</v>
          </cell>
          <cell r="DO48">
            <v>1.5204769248026793</v>
          </cell>
          <cell r="DP48">
            <v>1.5204739192434968</v>
          </cell>
          <cell r="DQ48">
            <v>1.521243342394204</v>
          </cell>
          <cell r="DR48">
            <v>1.5212403368350214</v>
          </cell>
          <cell r="DS48">
            <v>1.5212487524007323</v>
          </cell>
          <cell r="DT48">
            <v>1.5212451457297134</v>
          </cell>
          <cell r="DU48">
            <v>1.5212445446178768</v>
          </cell>
          <cell r="DV48">
            <v>1.5212439435060403</v>
          </cell>
          <cell r="DW48">
            <v>1.5212391346113485</v>
          </cell>
          <cell r="DX48">
            <v>1.5185629847152957</v>
          </cell>
          <cell r="DY48">
            <v>1.5185623836034592</v>
          </cell>
          <cell r="DZ48">
            <v>1.5185641869389688</v>
          </cell>
          <cell r="EA48">
            <v>1.5185647880508053</v>
          </cell>
          <cell r="EB48">
            <v>1.5185635858271322</v>
          </cell>
          <cell r="EC48">
            <v>1.5193576545631353</v>
          </cell>
          <cell r="ED48">
            <v>1.5193546490039529</v>
          </cell>
          <cell r="EE48">
            <v>1.5193618623459908</v>
          </cell>
          <cell r="EF48">
            <v>1.5193570534512988</v>
          </cell>
          <cell r="EG48">
            <v>1.5193540478921164</v>
          </cell>
          <cell r="EH48">
            <v>1.5193600590104812</v>
          </cell>
          <cell r="EI48">
            <v>1.5193516434447705</v>
          </cell>
          <cell r="EJ48">
            <v>1.5042883819341717</v>
          </cell>
          <cell r="EK48">
            <v>-0.45932818872881248</v>
          </cell>
          <cell r="EL48">
            <v>-0.45914304628317359</v>
          </cell>
          <cell r="EM48">
            <v>-0.42572303150984836</v>
          </cell>
          <cell r="EN48">
            <v>-0.42572543595719436</v>
          </cell>
          <cell r="EO48">
            <v>-0.42490912608324116</v>
          </cell>
          <cell r="EP48">
            <v>-0.42490311496487626</v>
          </cell>
          <cell r="EQ48">
            <v>-0.42490491830038574</v>
          </cell>
          <cell r="ER48">
            <v>1.9143801012479384</v>
          </cell>
          <cell r="ES48">
            <v>1.9440924582137944</v>
          </cell>
          <cell r="ET48">
            <v>1.9441014748913417</v>
          </cell>
          <cell r="EU48">
            <v>1.9440984693321592</v>
          </cell>
          <cell r="EV48">
            <v>2.0424301468806756</v>
          </cell>
          <cell r="EW48">
            <v>2.0424301468806756</v>
          </cell>
          <cell r="EX48">
            <v>2.0424289446570025</v>
          </cell>
          <cell r="EY48">
            <v>2.042431950216185</v>
          </cell>
          <cell r="EZ48">
            <v>2.042431950216185</v>
          </cell>
          <cell r="FA48">
            <v>2.0404374611427119</v>
          </cell>
          <cell r="FB48">
            <v>2.0404452755965861</v>
          </cell>
          <cell r="FC48">
            <v>2.0404374611427119</v>
          </cell>
          <cell r="FD48">
            <v>2.040439865590058</v>
          </cell>
          <cell r="FE48">
            <v>2.0404428711492404</v>
          </cell>
          <cell r="FF48">
            <v>2.0404416689255673</v>
          </cell>
          <cell r="FG48">
            <v>2.04056790241123</v>
          </cell>
          <cell r="FH48">
            <v>1.9817515136580459</v>
          </cell>
          <cell r="FI48">
            <v>1.9817515136580459</v>
          </cell>
          <cell r="FJ48">
            <v>1.9817509125462094</v>
          </cell>
          <cell r="FK48">
            <v>1.9817485080988635</v>
          </cell>
          <cell r="FL48">
            <v>2.0275267811185831</v>
          </cell>
          <cell r="FM48">
            <v>2.0283430909925362</v>
          </cell>
          <cell r="FN48">
            <v>2.0283424898806999</v>
          </cell>
          <cell r="FO48">
            <v>2.0836063076802294</v>
          </cell>
          <cell r="FP48">
            <v>2.0836039032328832</v>
          </cell>
          <cell r="FQ48">
            <v>2.0837319400540557</v>
          </cell>
          <cell r="FR48">
            <v>2.083731338942219</v>
          </cell>
          <cell r="FS48">
            <v>2.0837265300475272</v>
          </cell>
          <cell r="FT48">
            <v>2.0570191311522841</v>
          </cell>
          <cell r="FU48">
            <v>2.0570191311522841</v>
          </cell>
          <cell r="FV48">
            <v>2.0570149233694286</v>
          </cell>
          <cell r="FW48">
            <v>2.0570215355996297</v>
          </cell>
          <cell r="FX48">
            <v>2.0570143222575918</v>
          </cell>
          <cell r="FY48">
            <v>2.0578588843878602</v>
          </cell>
          <cell r="FZ48">
            <v>2.0578606877233696</v>
          </cell>
          <cell r="GA48">
            <v>2.0578552777168411</v>
          </cell>
          <cell r="GB48">
            <v>2.0578618899470427</v>
          </cell>
          <cell r="GC48">
            <v>2.0578582832760235</v>
          </cell>
          <cell r="GD48">
            <v>2.0578570810523509</v>
          </cell>
          <cell r="GE48">
            <v>2.0578558788286778</v>
          </cell>
          <cell r="GF48">
            <v>2.0343932816268064</v>
          </cell>
          <cell r="GG48">
            <v>2.0343932816268064</v>
          </cell>
          <cell r="GH48">
            <v>2.0343944838504795</v>
          </cell>
          <cell r="GI48">
            <v>2.0343950849623158</v>
          </cell>
          <cell r="GJ48">
            <v>2.0343926805149701</v>
          </cell>
          <cell r="GK48">
            <v>2.035263691566044</v>
          </cell>
          <cell r="GL48">
            <v>2.0352576804476787</v>
          </cell>
          <cell r="GM48">
            <v>2.035262489342371</v>
          </cell>
          <cell r="GN48">
            <v>2.0352618882305342</v>
          </cell>
          <cell r="GO48">
            <v>2.0352612871186979</v>
          </cell>
          <cell r="GP48">
            <v>2.0352618882305342</v>
          </cell>
          <cell r="GQ48">
            <v>2.035262489342371</v>
          </cell>
          <cell r="GR48">
            <v>2.0114608650647194</v>
          </cell>
          <cell r="GS48">
            <v>2.0114614661765557</v>
          </cell>
          <cell r="GT48">
            <v>0</v>
          </cell>
          <cell r="GU48" t="e">
            <v>#N/A</v>
          </cell>
          <cell r="GV48" t="e">
            <v>#N/A</v>
          </cell>
          <cell r="GW48" t="e">
            <v>#N/A</v>
          </cell>
          <cell r="GX48" t="e">
            <v>#N/A</v>
          </cell>
          <cell r="GY48" t="e">
            <v>#N/A</v>
          </cell>
          <cell r="GZ48" t="e">
            <v>#N/A</v>
          </cell>
          <cell r="HA48" t="e">
            <v>#N/A</v>
          </cell>
          <cell r="HB48" t="e">
            <v>#N/A</v>
          </cell>
          <cell r="HC48" t="e">
            <v>#N/A</v>
          </cell>
          <cell r="HD48" t="e">
            <v>#N/A</v>
          </cell>
          <cell r="HE48" t="e">
            <v>#N/A</v>
          </cell>
          <cell r="HF48" t="e">
            <v>#N/A</v>
          </cell>
          <cell r="HG48" t="e">
            <v>#N/A</v>
          </cell>
          <cell r="HH48" t="e">
            <v>#N/A</v>
          </cell>
          <cell r="HI48" t="e">
            <v>#N/A</v>
          </cell>
          <cell r="HJ48" t="e">
            <v>#N/A</v>
          </cell>
          <cell r="HK48" t="e">
            <v>#N/A</v>
          </cell>
          <cell r="HL48" t="e">
            <v>#N/A</v>
          </cell>
          <cell r="HM48" t="e">
            <v>#N/A</v>
          </cell>
          <cell r="HN48" t="e">
            <v>#N/A</v>
          </cell>
          <cell r="HO48" t="e">
            <v>#N/A</v>
          </cell>
          <cell r="HP48" t="e">
            <v>#N/A</v>
          </cell>
          <cell r="HQ48" t="e">
            <v>#N/A</v>
          </cell>
          <cell r="HR48" t="e">
            <v>#N/A</v>
          </cell>
          <cell r="HS48" t="e">
            <v>#N/A</v>
          </cell>
          <cell r="HT48" t="e">
            <v>#N/A</v>
          </cell>
          <cell r="HU48" t="e">
            <v>#N/A</v>
          </cell>
          <cell r="HV48" t="e">
            <v>#N/A</v>
          </cell>
          <cell r="HW48" t="e">
            <v>#N/A</v>
          </cell>
          <cell r="HX48" t="e">
            <v>#N/A</v>
          </cell>
          <cell r="HY48" t="e">
            <v>#N/A</v>
          </cell>
          <cell r="HZ48" t="e">
            <v>#N/A</v>
          </cell>
          <cell r="IA48" t="e">
            <v>#N/A</v>
          </cell>
        </row>
        <row r="51">
          <cell r="E51">
            <v>744857.06579012459</v>
          </cell>
          <cell r="F51">
            <v>744857.06579012459</v>
          </cell>
          <cell r="G51">
            <v>744857.06579012459</v>
          </cell>
          <cell r="H51">
            <v>751114.64912345784</v>
          </cell>
          <cell r="I51">
            <v>751114.64912345784</v>
          </cell>
          <cell r="J51">
            <v>751114.64912345784</v>
          </cell>
          <cell r="K51">
            <v>751114.64912345784</v>
          </cell>
          <cell r="L51">
            <v>751114.64912345784</v>
          </cell>
          <cell r="M51">
            <v>751114.64912345784</v>
          </cell>
          <cell r="N51">
            <v>751114.64912345784</v>
          </cell>
          <cell r="O51">
            <v>751114.64912345784</v>
          </cell>
          <cell r="P51">
            <v>751114.64912345784</v>
          </cell>
          <cell r="Q51">
            <v>751114.64912345784</v>
          </cell>
          <cell r="R51">
            <v>751114.64912345784</v>
          </cell>
          <cell r="S51">
            <v>751114.64912345784</v>
          </cell>
          <cell r="T51">
            <v>828916.24167510739</v>
          </cell>
          <cell r="U51">
            <v>828916.24167510739</v>
          </cell>
          <cell r="V51">
            <v>828916.24167510739</v>
          </cell>
          <cell r="W51">
            <v>828916.24167510739</v>
          </cell>
          <cell r="X51">
            <v>828916.24167510739</v>
          </cell>
          <cell r="Y51">
            <v>828916.24167510739</v>
          </cell>
          <cell r="Z51">
            <v>828916.24167510739</v>
          </cell>
          <cell r="AA51">
            <v>828916.24167510739</v>
          </cell>
          <cell r="AB51">
            <v>828916.24167510739</v>
          </cell>
          <cell r="AC51">
            <v>828916.24167510739</v>
          </cell>
          <cell r="AD51">
            <v>828916.24167510739</v>
          </cell>
          <cell r="AE51">
            <v>828916.24167510739</v>
          </cell>
          <cell r="AF51">
            <v>791505.62685210409</v>
          </cell>
          <cell r="AG51">
            <v>791505.62685210409</v>
          </cell>
          <cell r="AH51">
            <v>791505.62685210409</v>
          </cell>
          <cell r="AI51">
            <v>791505.62685210409</v>
          </cell>
          <cell r="AJ51">
            <v>791505.62685210409</v>
          </cell>
          <cell r="AK51">
            <v>791505.62685210409</v>
          </cell>
          <cell r="AL51">
            <v>791505.62685210409</v>
          </cell>
          <cell r="AM51">
            <v>791505.62685210409</v>
          </cell>
          <cell r="AN51">
            <v>791505.62685210409</v>
          </cell>
          <cell r="AO51">
            <v>791505.62685210409</v>
          </cell>
          <cell r="AP51">
            <v>791505.62685210409</v>
          </cell>
          <cell r="AQ51">
            <v>791505.62685210409</v>
          </cell>
          <cell r="AR51">
            <v>857909.96018543746</v>
          </cell>
          <cell r="AS51">
            <v>857909.96018543746</v>
          </cell>
          <cell r="AT51">
            <v>857909.96018543746</v>
          </cell>
          <cell r="AU51">
            <v>857909.96018543746</v>
          </cell>
          <cell r="AV51">
            <v>857909.96018543746</v>
          </cell>
          <cell r="AW51">
            <v>857909.96018543746</v>
          </cell>
          <cell r="AX51">
            <v>857909.96018543746</v>
          </cell>
          <cell r="AY51">
            <v>857909.96018543746</v>
          </cell>
          <cell r="AZ51">
            <v>857909.96018543746</v>
          </cell>
          <cell r="BA51">
            <v>857909.96018543746</v>
          </cell>
          <cell r="BB51">
            <v>857909.96018543746</v>
          </cell>
          <cell r="BC51">
            <v>857909.96018543746</v>
          </cell>
          <cell r="BD51">
            <v>850365.2935187706</v>
          </cell>
          <cell r="BE51">
            <v>850365.2935187706</v>
          </cell>
          <cell r="BF51">
            <v>850365.2935187706</v>
          </cell>
          <cell r="BG51">
            <v>850365.2935187706</v>
          </cell>
          <cell r="BH51">
            <v>850365.2935187706</v>
          </cell>
          <cell r="BI51">
            <v>850365.2935187706</v>
          </cell>
          <cell r="BJ51">
            <v>850365.2935187706</v>
          </cell>
          <cell r="BK51">
            <v>850365.2935187706</v>
          </cell>
          <cell r="BL51">
            <v>850365.2935187706</v>
          </cell>
          <cell r="BM51">
            <v>850365.2935187706</v>
          </cell>
          <cell r="BN51">
            <v>850365.2935187706</v>
          </cell>
          <cell r="BO51">
            <v>850365.2935187706</v>
          </cell>
          <cell r="BP51">
            <v>936937.0435187706</v>
          </cell>
          <cell r="BQ51">
            <v>936937.0435187706</v>
          </cell>
          <cell r="BR51">
            <v>936937.0435187706</v>
          </cell>
          <cell r="BS51">
            <v>936937.0435187706</v>
          </cell>
          <cell r="BT51">
            <v>936937.0435187706</v>
          </cell>
          <cell r="BU51">
            <v>936937.0435187706</v>
          </cell>
          <cell r="BV51">
            <v>936937.0435187706</v>
          </cell>
          <cell r="BW51">
            <v>936937.0435187706</v>
          </cell>
          <cell r="BX51">
            <v>936937.0435187706</v>
          </cell>
          <cell r="BY51">
            <v>936937.0435187706</v>
          </cell>
          <cell r="BZ51">
            <v>936937.0435187706</v>
          </cell>
          <cell r="CA51">
            <v>936937.0435187706</v>
          </cell>
          <cell r="CB51">
            <v>-659423.36311724165</v>
          </cell>
          <cell r="CC51">
            <v>-659423.36311724165</v>
          </cell>
          <cell r="CD51">
            <v>-659423.36311724165</v>
          </cell>
          <cell r="CE51">
            <v>-659423.36311724165</v>
          </cell>
          <cell r="CF51">
            <v>-659423.36311724165</v>
          </cell>
          <cell r="CG51">
            <v>-659423.36311724165</v>
          </cell>
          <cell r="CH51">
            <v>-659423.36311724165</v>
          </cell>
          <cell r="CI51">
            <v>-659423.36311724165</v>
          </cell>
          <cell r="CJ51">
            <v>-659423.36311724165</v>
          </cell>
          <cell r="CK51">
            <v>-659423.36311724165</v>
          </cell>
          <cell r="CL51">
            <v>-659423.36311724165</v>
          </cell>
          <cell r="CM51">
            <v>-659423.36311724165</v>
          </cell>
          <cell r="CN51">
            <v>-7968.3611111109685</v>
          </cell>
          <cell r="CO51">
            <v>-7968.3611111109685</v>
          </cell>
          <cell r="CP51">
            <v>-7968.3611111109685</v>
          </cell>
          <cell r="CQ51">
            <v>-7968.3611111109685</v>
          </cell>
          <cell r="CR51">
            <v>-7968.3611111109685</v>
          </cell>
          <cell r="CS51">
            <v>-7968.3611111109685</v>
          </cell>
          <cell r="CT51">
            <v>-7968.3611111109685</v>
          </cell>
          <cell r="CU51">
            <v>-7968.3611111109685</v>
          </cell>
          <cell r="CV51">
            <v>-7968.3611111109685</v>
          </cell>
          <cell r="CW51">
            <v>-7968.3611111109685</v>
          </cell>
          <cell r="CX51">
            <v>-7968.3611111109685</v>
          </cell>
          <cell r="CY51">
            <v>-7968.3611111109685</v>
          </cell>
          <cell r="CZ51">
            <v>-412325.02777777769</v>
          </cell>
          <cell r="DA51">
            <v>-412325.02777777769</v>
          </cell>
          <cell r="DB51">
            <v>-412325.02777777769</v>
          </cell>
          <cell r="DC51">
            <v>-412325.02777777769</v>
          </cell>
          <cell r="DD51">
            <v>-412325.02777777769</v>
          </cell>
          <cell r="DE51">
            <v>-412325.02777777769</v>
          </cell>
          <cell r="DF51">
            <v>-412325.02777777769</v>
          </cell>
          <cell r="DG51">
            <v>-412325.02777777769</v>
          </cell>
          <cell r="DH51">
            <v>-412325.02777777769</v>
          </cell>
          <cell r="DI51">
            <v>-412325.02777777769</v>
          </cell>
          <cell r="DJ51">
            <v>-412325.02777777769</v>
          </cell>
          <cell r="DK51">
            <v>-412325.02777777769</v>
          </cell>
          <cell r="DL51">
            <v>21322.972222222365</v>
          </cell>
          <cell r="DM51">
            <v>21322.972222222365</v>
          </cell>
          <cell r="DN51">
            <v>21322.972222222365</v>
          </cell>
          <cell r="DO51">
            <v>21322.972222222365</v>
          </cell>
          <cell r="DP51">
            <v>21322.972222222365</v>
          </cell>
          <cell r="DQ51">
            <v>21322.972222222365</v>
          </cell>
          <cell r="DR51">
            <v>21322.972222222365</v>
          </cell>
          <cell r="DS51">
            <v>21322.972222222365</v>
          </cell>
          <cell r="DT51">
            <v>21322.972222222365</v>
          </cell>
          <cell r="DU51">
            <v>21322.972222222365</v>
          </cell>
          <cell r="DV51">
            <v>21322.972222222365</v>
          </cell>
          <cell r="DW51">
            <v>21322.972222222365</v>
          </cell>
          <cell r="DX51">
            <v>423558.80555555568</v>
          </cell>
          <cell r="DY51">
            <v>423558.80555555568</v>
          </cell>
          <cell r="DZ51">
            <v>423558.80555555568</v>
          </cell>
          <cell r="EA51">
            <v>423558.80555555568</v>
          </cell>
          <cell r="EB51">
            <v>423558.80555555568</v>
          </cell>
          <cell r="EC51">
            <v>423558.80555555568</v>
          </cell>
          <cell r="ED51">
            <v>423558.80555555568</v>
          </cell>
          <cell r="EE51">
            <v>423558.80555555568</v>
          </cell>
          <cell r="EF51">
            <v>423558.80555555568</v>
          </cell>
          <cell r="EG51">
            <v>423558.80555555568</v>
          </cell>
          <cell r="EH51">
            <v>423558.80555555568</v>
          </cell>
          <cell r="EI51">
            <v>423558.80555555568</v>
          </cell>
          <cell r="EJ51">
            <v>420450.22222222196</v>
          </cell>
          <cell r="EK51">
            <v>420450.22222222196</v>
          </cell>
          <cell r="EL51">
            <v>420450.22222222196</v>
          </cell>
          <cell r="EM51">
            <v>420450.22222222196</v>
          </cell>
          <cell r="EN51">
            <v>420450.22222222196</v>
          </cell>
          <cell r="EO51">
            <v>420450.22222222196</v>
          </cell>
          <cell r="EP51">
            <v>420450.22222222196</v>
          </cell>
          <cell r="EQ51">
            <v>420450.22222222196</v>
          </cell>
          <cell r="ER51">
            <v>420450.22222222196</v>
          </cell>
          <cell r="ES51">
            <v>420450.22222222196</v>
          </cell>
          <cell r="ET51">
            <v>420450.22222222196</v>
          </cell>
          <cell r="EU51">
            <v>420450.22222222196</v>
          </cell>
          <cell r="EV51">
            <v>1672845.638888889</v>
          </cell>
          <cell r="EW51">
            <v>1672845.638888889</v>
          </cell>
          <cell r="EX51">
            <v>1672845.638888889</v>
          </cell>
          <cell r="EY51">
            <v>1672845.638888889</v>
          </cell>
          <cell r="EZ51">
            <v>1672845.638888889</v>
          </cell>
          <cell r="FA51">
            <v>1672845.638888889</v>
          </cell>
          <cell r="FB51">
            <v>1672845.638888889</v>
          </cell>
          <cell r="FC51">
            <v>1672845.638888889</v>
          </cell>
          <cell r="FD51">
            <v>1672845.638888889</v>
          </cell>
          <cell r="FE51">
            <v>1672845.638888889</v>
          </cell>
          <cell r="FF51">
            <v>1672845.638888889</v>
          </cell>
          <cell r="FG51">
            <v>1672845.638888889</v>
          </cell>
          <cell r="FH51">
            <v>1660129.7222222222</v>
          </cell>
          <cell r="FI51">
            <v>1660129.7222222222</v>
          </cell>
          <cell r="FJ51">
            <v>1660129.7222222222</v>
          </cell>
          <cell r="FK51">
            <v>1660129.7222222222</v>
          </cell>
          <cell r="FL51">
            <v>1660129.7222222222</v>
          </cell>
          <cell r="FM51">
            <v>1660129.7222222222</v>
          </cell>
          <cell r="FN51">
            <v>1660129.7222222222</v>
          </cell>
          <cell r="FO51">
            <v>1660129.7222222222</v>
          </cell>
          <cell r="FP51">
            <v>1660129.7222222222</v>
          </cell>
          <cell r="FQ51">
            <v>1660129.7222222222</v>
          </cell>
          <cell r="FR51">
            <v>1660129.7222222222</v>
          </cell>
          <cell r="FS51">
            <v>1660129.7222222222</v>
          </cell>
          <cell r="FT51">
            <v>1745407.9722222222</v>
          </cell>
          <cell r="FU51">
            <v>1745407.9722222222</v>
          </cell>
          <cell r="FV51">
            <v>1745407.9722222222</v>
          </cell>
          <cell r="FW51">
            <v>1745407.9722222222</v>
          </cell>
          <cell r="FX51">
            <v>1745407.9722222222</v>
          </cell>
          <cell r="FY51">
            <v>1745407.9722222222</v>
          </cell>
          <cell r="FZ51">
            <v>1745407.9722222222</v>
          </cell>
          <cell r="GA51">
            <v>1745407.9722222222</v>
          </cell>
          <cell r="GB51">
            <v>1745407.9722222222</v>
          </cell>
          <cell r="GC51">
            <v>1745407.9722222222</v>
          </cell>
          <cell r="GD51">
            <v>1745407.9722222222</v>
          </cell>
          <cell r="GE51">
            <v>1745407.9722222222</v>
          </cell>
          <cell r="GF51">
            <v>1707382.138888889</v>
          </cell>
          <cell r="GG51">
            <v>1707382.138888889</v>
          </cell>
          <cell r="GH51">
            <v>1707382.138888889</v>
          </cell>
          <cell r="GI51">
            <v>1707382.138888889</v>
          </cell>
          <cell r="GJ51">
            <v>1707382.138888889</v>
          </cell>
          <cell r="GK51">
            <v>1707382.138888889</v>
          </cell>
          <cell r="GL51">
            <v>1707382.138888889</v>
          </cell>
          <cell r="GM51">
            <v>1707382.138888889</v>
          </cell>
          <cell r="GN51">
            <v>1707382.138888889</v>
          </cell>
          <cell r="GO51">
            <v>1707382.138888889</v>
          </cell>
          <cell r="GP51">
            <v>1707382.138888889</v>
          </cell>
          <cell r="GQ51">
            <v>1707382.138888889</v>
          </cell>
          <cell r="GR51" t="e">
            <v>#N/A</v>
          </cell>
          <cell r="GS51" t="e">
            <v>#N/A</v>
          </cell>
          <cell r="GT51" t="e">
            <v>#N/A</v>
          </cell>
          <cell r="GU51" t="e">
            <v>#N/A</v>
          </cell>
          <cell r="GV51" t="e">
            <v>#N/A</v>
          </cell>
          <cell r="GW51" t="e">
            <v>#N/A</v>
          </cell>
          <cell r="GX51" t="e">
            <v>#N/A</v>
          </cell>
          <cell r="GY51" t="e">
            <v>#N/A</v>
          </cell>
          <cell r="GZ51" t="e">
            <v>#N/A</v>
          </cell>
          <cell r="HA51" t="e">
            <v>#N/A</v>
          </cell>
          <cell r="HB51" t="e">
            <v>#N/A</v>
          </cell>
          <cell r="HC51" t="e">
            <v>#N/A</v>
          </cell>
          <cell r="HD51" t="e">
            <v>#N/A</v>
          </cell>
          <cell r="HE51" t="e">
            <v>#N/A</v>
          </cell>
          <cell r="HF51" t="e">
            <v>#N/A</v>
          </cell>
          <cell r="HG51" t="e">
            <v>#N/A</v>
          </cell>
          <cell r="HH51" t="e">
            <v>#N/A</v>
          </cell>
          <cell r="HI51" t="e">
            <v>#N/A</v>
          </cell>
          <cell r="HJ51" t="e">
            <v>#N/A</v>
          </cell>
          <cell r="HK51" t="e">
            <v>#N/A</v>
          </cell>
          <cell r="HL51" t="e">
            <v>#N/A</v>
          </cell>
          <cell r="HM51" t="e">
            <v>#N/A</v>
          </cell>
          <cell r="HN51" t="e">
            <v>#N/A</v>
          </cell>
          <cell r="HO51" t="e">
            <v>#N/A</v>
          </cell>
          <cell r="HP51" t="e">
            <v>#N/A</v>
          </cell>
          <cell r="HQ51" t="e">
            <v>#N/A</v>
          </cell>
          <cell r="HR51" t="e">
            <v>#N/A</v>
          </cell>
          <cell r="HS51" t="e">
            <v>#N/A</v>
          </cell>
          <cell r="HT51" t="e">
            <v>#N/A</v>
          </cell>
          <cell r="HU51" t="e">
            <v>#N/A</v>
          </cell>
          <cell r="HV51" t="e">
            <v>#N/A</v>
          </cell>
          <cell r="HW51" t="e">
            <v>#N/A</v>
          </cell>
          <cell r="HX51" t="e">
            <v>#N/A</v>
          </cell>
          <cell r="HY51" t="e">
            <v>#N/A</v>
          </cell>
          <cell r="HZ51" t="e">
            <v>#N/A</v>
          </cell>
          <cell r="IA51" t="e">
            <v>#N/A</v>
          </cell>
        </row>
        <row r="52">
          <cell r="E52">
            <v>507866.73214333598</v>
          </cell>
          <cell r="F52">
            <v>507866.73214333598</v>
          </cell>
          <cell r="G52">
            <v>507866.73214333598</v>
          </cell>
          <cell r="H52">
            <v>503073.43990091287</v>
          </cell>
          <cell r="I52">
            <v>503073.43990091287</v>
          </cell>
          <cell r="J52">
            <v>503073.43990091287</v>
          </cell>
          <cell r="K52">
            <v>503073.43990091287</v>
          </cell>
          <cell r="L52">
            <v>503073.43990091287</v>
          </cell>
          <cell r="M52">
            <v>503073.43990091287</v>
          </cell>
          <cell r="N52">
            <v>503073.43990091287</v>
          </cell>
          <cell r="O52">
            <v>503073.43990091287</v>
          </cell>
          <cell r="P52">
            <v>503073.43990091287</v>
          </cell>
          <cell r="Q52">
            <v>503073.43990091287</v>
          </cell>
          <cell r="R52">
            <v>503073.43990091287</v>
          </cell>
          <cell r="S52">
            <v>503073.43990091287</v>
          </cell>
          <cell r="T52">
            <v>439974.81378220813</v>
          </cell>
          <cell r="U52">
            <v>439974.81378220813</v>
          </cell>
          <cell r="V52">
            <v>439974.81378220813</v>
          </cell>
          <cell r="W52">
            <v>439974.81378220813</v>
          </cell>
          <cell r="X52">
            <v>439974.81378220813</v>
          </cell>
          <cell r="Y52">
            <v>439974.81378220813</v>
          </cell>
          <cell r="Z52">
            <v>439974.81378220813</v>
          </cell>
          <cell r="AA52">
            <v>439974.81378220813</v>
          </cell>
          <cell r="AB52">
            <v>439974.81378220813</v>
          </cell>
          <cell r="AC52">
            <v>439974.81378220813</v>
          </cell>
          <cell r="AD52">
            <v>439974.81378220813</v>
          </cell>
          <cell r="AE52">
            <v>439974.81378220813</v>
          </cell>
          <cell r="AF52">
            <v>375775.40832064045</v>
          </cell>
          <cell r="AG52">
            <v>375775.40832064045</v>
          </cell>
          <cell r="AH52">
            <v>375775.40832064045</v>
          </cell>
          <cell r="AI52">
            <v>375775.40832064045</v>
          </cell>
          <cell r="AJ52">
            <v>375775.40832064045</v>
          </cell>
          <cell r="AK52">
            <v>375775.40832064045</v>
          </cell>
          <cell r="AL52">
            <v>375775.40832064045</v>
          </cell>
          <cell r="AM52">
            <v>375775.40832064045</v>
          </cell>
          <cell r="AN52">
            <v>375775.40832064045</v>
          </cell>
          <cell r="AO52">
            <v>375775.40832064045</v>
          </cell>
          <cell r="AP52">
            <v>375775.40832064045</v>
          </cell>
          <cell r="AQ52">
            <v>375775.40832064045</v>
          </cell>
          <cell r="AR52">
            <v>378122.99234762724</v>
          </cell>
          <cell r="AS52">
            <v>378122.99234762724</v>
          </cell>
          <cell r="AT52">
            <v>378122.99234762724</v>
          </cell>
          <cell r="AU52">
            <v>378122.99234762724</v>
          </cell>
          <cell r="AV52">
            <v>378122.99234762724</v>
          </cell>
          <cell r="AW52">
            <v>378122.99234762724</v>
          </cell>
          <cell r="AX52">
            <v>378122.99234762724</v>
          </cell>
          <cell r="AY52">
            <v>378122.99234762724</v>
          </cell>
          <cell r="AZ52">
            <v>378122.99234762724</v>
          </cell>
          <cell r="BA52">
            <v>378122.99234762724</v>
          </cell>
          <cell r="BB52">
            <v>378122.99234762724</v>
          </cell>
          <cell r="BC52">
            <v>378122.99234762724</v>
          </cell>
          <cell r="BD52">
            <v>249072.0510082939</v>
          </cell>
          <cell r="BE52">
            <v>249072.0510082939</v>
          </cell>
          <cell r="BF52">
            <v>249072.0510082939</v>
          </cell>
          <cell r="BG52">
            <v>249072.0510082939</v>
          </cell>
          <cell r="BH52">
            <v>249072.0510082939</v>
          </cell>
          <cell r="BI52">
            <v>249072.0510082939</v>
          </cell>
          <cell r="BJ52">
            <v>249072.0510082939</v>
          </cell>
          <cell r="BK52">
            <v>249072.0510082939</v>
          </cell>
          <cell r="BL52">
            <v>249072.0510082939</v>
          </cell>
          <cell r="BM52">
            <v>249072.0510082939</v>
          </cell>
          <cell r="BN52">
            <v>249072.0510082939</v>
          </cell>
          <cell r="BO52">
            <v>249072.0510082939</v>
          </cell>
          <cell r="BP52">
            <v>233179.61357526432</v>
          </cell>
          <cell r="BQ52">
            <v>233179.61357526432</v>
          </cell>
          <cell r="BR52">
            <v>233179.61357526432</v>
          </cell>
          <cell r="BS52">
            <v>233179.61357526432</v>
          </cell>
          <cell r="BT52">
            <v>233179.61357526432</v>
          </cell>
          <cell r="BU52">
            <v>233179.61357526432</v>
          </cell>
          <cell r="BV52">
            <v>233179.61357526432</v>
          </cell>
          <cell r="BW52">
            <v>233179.61357526432</v>
          </cell>
          <cell r="BX52">
            <v>233179.61357526432</v>
          </cell>
          <cell r="BY52">
            <v>233179.61357526432</v>
          </cell>
          <cell r="BZ52">
            <v>233179.61357526432</v>
          </cell>
          <cell r="CA52">
            <v>233179.61357526432</v>
          </cell>
          <cell r="CB52">
            <v>-1048380.5543083707</v>
          </cell>
          <cell r="CC52">
            <v>-1048380.5543083707</v>
          </cell>
          <cell r="CD52">
            <v>-1048380.5543083707</v>
          </cell>
          <cell r="CE52">
            <v>-1048380.5543083707</v>
          </cell>
          <cell r="CF52">
            <v>-1048380.5543083707</v>
          </cell>
          <cell r="CG52">
            <v>-1048380.5543083707</v>
          </cell>
          <cell r="CH52">
            <v>-1048380.5543083707</v>
          </cell>
          <cell r="CI52">
            <v>-1048380.5543083707</v>
          </cell>
          <cell r="CJ52">
            <v>-1048380.5543083707</v>
          </cell>
          <cell r="CK52">
            <v>-1048380.5543083707</v>
          </cell>
          <cell r="CL52">
            <v>-1048380.5543083707</v>
          </cell>
          <cell r="CM52">
            <v>-1048380.5543083707</v>
          </cell>
          <cell r="CN52">
            <v>-404979.75669528864</v>
          </cell>
          <cell r="CO52">
            <v>-404979.75669528864</v>
          </cell>
          <cell r="CP52">
            <v>-404979.75669528864</v>
          </cell>
          <cell r="CQ52">
            <v>-404979.75669528864</v>
          </cell>
          <cell r="CR52">
            <v>-404979.75669528864</v>
          </cell>
          <cell r="CS52">
            <v>-404979.75669528864</v>
          </cell>
          <cell r="CT52">
            <v>-404979.75669528864</v>
          </cell>
          <cell r="CU52">
            <v>-404979.75669528864</v>
          </cell>
          <cell r="CV52">
            <v>-404979.75669528864</v>
          </cell>
          <cell r="CW52">
            <v>-404979.75669528864</v>
          </cell>
          <cell r="CX52">
            <v>-404979.75669528864</v>
          </cell>
          <cell r="CY52">
            <v>-404979.75669528864</v>
          </cell>
          <cell r="CZ52">
            <v>-621931.21931954834</v>
          </cell>
          <cell r="DA52">
            <v>-621931.21931954834</v>
          </cell>
          <cell r="DB52">
            <v>-621931.21931954834</v>
          </cell>
          <cell r="DC52">
            <v>-621931.21931954834</v>
          </cell>
          <cell r="DD52">
            <v>-621931.21931954834</v>
          </cell>
          <cell r="DE52">
            <v>-621931.21931954834</v>
          </cell>
          <cell r="DF52">
            <v>-621931.21931954834</v>
          </cell>
          <cell r="DG52">
            <v>-621931.21931954834</v>
          </cell>
          <cell r="DH52">
            <v>-621931.21931954834</v>
          </cell>
          <cell r="DI52">
            <v>-621931.21931954834</v>
          </cell>
          <cell r="DJ52">
            <v>-621931.21931954834</v>
          </cell>
          <cell r="DK52">
            <v>-621931.21931954834</v>
          </cell>
          <cell r="DL52">
            <v>-410735.47990429215</v>
          </cell>
          <cell r="DM52">
            <v>-410735.47990429215</v>
          </cell>
          <cell r="DN52">
            <v>-410735.47990429215</v>
          </cell>
          <cell r="DO52">
            <v>-410735.47990429215</v>
          </cell>
          <cell r="DP52">
            <v>-410735.47990429215</v>
          </cell>
          <cell r="DQ52">
            <v>-410735.47990429215</v>
          </cell>
          <cell r="DR52">
            <v>-410735.47990429215</v>
          </cell>
          <cell r="DS52">
            <v>-410735.47990429215</v>
          </cell>
          <cell r="DT52">
            <v>-410735.47990429215</v>
          </cell>
          <cell r="DU52">
            <v>-410735.47990429215</v>
          </cell>
          <cell r="DV52">
            <v>-410735.47990429215</v>
          </cell>
          <cell r="DW52">
            <v>-410735.47990429215</v>
          </cell>
          <cell r="DX52">
            <v>-38079.550294428169</v>
          </cell>
          <cell r="DY52">
            <v>-38079.550294428169</v>
          </cell>
          <cell r="DZ52">
            <v>-38079.550294428169</v>
          </cell>
          <cell r="EA52">
            <v>-38079.550294428169</v>
          </cell>
          <cell r="EB52">
            <v>-38079.550294428169</v>
          </cell>
          <cell r="EC52">
            <v>-38079.550294428169</v>
          </cell>
          <cell r="ED52">
            <v>-38079.550294428169</v>
          </cell>
          <cell r="EE52">
            <v>-38079.550294428169</v>
          </cell>
          <cell r="EF52">
            <v>-38079.550294428169</v>
          </cell>
          <cell r="EG52">
            <v>-38079.550294428169</v>
          </cell>
          <cell r="EH52">
            <v>-38079.550294428169</v>
          </cell>
          <cell r="EI52">
            <v>-38079.550294428169</v>
          </cell>
          <cell r="EJ52">
            <v>420450.22222222196</v>
          </cell>
          <cell r="EK52">
            <v>420450.22222222196</v>
          </cell>
          <cell r="EL52">
            <v>420450.22222222196</v>
          </cell>
          <cell r="EM52">
            <v>420450.22222222196</v>
          </cell>
          <cell r="EN52">
            <v>420450.22222222196</v>
          </cell>
          <cell r="EO52">
            <v>420450.22222222196</v>
          </cell>
          <cell r="EP52">
            <v>420450.22222222196</v>
          </cell>
          <cell r="EQ52">
            <v>420450.22222222196</v>
          </cell>
          <cell r="ER52">
            <v>420450.22222222196</v>
          </cell>
          <cell r="ES52">
            <v>420450.22222222196</v>
          </cell>
          <cell r="ET52">
            <v>420450.22222222196</v>
          </cell>
          <cell r="EU52">
            <v>420450.22222222196</v>
          </cell>
          <cell r="EV52">
            <v>1308352.4407861715</v>
          </cell>
          <cell r="EW52">
            <v>1308352.4407861715</v>
          </cell>
          <cell r="EX52">
            <v>1308352.4407861715</v>
          </cell>
          <cell r="EY52">
            <v>1308352.4407861715</v>
          </cell>
          <cell r="EZ52">
            <v>1308352.4407861715</v>
          </cell>
          <cell r="FA52">
            <v>1308352.4407861715</v>
          </cell>
          <cell r="FB52">
            <v>1308352.4407861715</v>
          </cell>
          <cell r="FC52">
            <v>1308352.4407861715</v>
          </cell>
          <cell r="FD52">
            <v>1308352.4407861715</v>
          </cell>
          <cell r="FE52">
            <v>1308352.4407861715</v>
          </cell>
          <cell r="FF52">
            <v>1308352.4407861715</v>
          </cell>
          <cell r="FG52">
            <v>1308352.4407861715</v>
          </cell>
          <cell r="FH52">
            <v>930976.65944285563</v>
          </cell>
          <cell r="FI52">
            <v>930976.65944285563</v>
          </cell>
          <cell r="FJ52">
            <v>930976.65944285563</v>
          </cell>
          <cell r="FK52">
            <v>930976.65944285563</v>
          </cell>
          <cell r="FL52">
            <v>930976.65944285563</v>
          </cell>
          <cell r="FM52">
            <v>930976.65944285563</v>
          </cell>
          <cell r="FN52">
            <v>930976.65944285563</v>
          </cell>
          <cell r="FO52">
            <v>930976.65944285563</v>
          </cell>
          <cell r="FP52">
            <v>930976.65944285563</v>
          </cell>
          <cell r="FQ52">
            <v>930976.65944285563</v>
          </cell>
          <cell r="FR52">
            <v>930976.65944285563</v>
          </cell>
          <cell r="FS52">
            <v>930976.65944285563</v>
          </cell>
          <cell r="FT52">
            <v>991700.38938681304</v>
          </cell>
          <cell r="FU52">
            <v>991700.38938681304</v>
          </cell>
          <cell r="FV52">
            <v>991700.38938681304</v>
          </cell>
          <cell r="FW52">
            <v>991700.38938681304</v>
          </cell>
          <cell r="FX52">
            <v>991700.38938681304</v>
          </cell>
          <cell r="FY52">
            <v>991700.38938681304</v>
          </cell>
          <cell r="FZ52">
            <v>991700.38938681304</v>
          </cell>
          <cell r="GA52">
            <v>991700.38938681304</v>
          </cell>
          <cell r="GB52">
            <v>991700.38938681304</v>
          </cell>
          <cell r="GC52">
            <v>991700.38938681304</v>
          </cell>
          <cell r="GD52">
            <v>991700.38938681304</v>
          </cell>
          <cell r="GE52">
            <v>991700.38938681304</v>
          </cell>
          <cell r="GF52">
            <v>959746.48288508796</v>
          </cell>
          <cell r="GG52">
            <v>959746.48288508796</v>
          </cell>
          <cell r="GH52">
            <v>959746.48288508796</v>
          </cell>
          <cell r="GI52">
            <v>959746.48288508796</v>
          </cell>
          <cell r="GJ52">
            <v>959746.48288508796</v>
          </cell>
          <cell r="GK52">
            <v>959746.48288508796</v>
          </cell>
          <cell r="GL52">
            <v>959746.48288508796</v>
          </cell>
          <cell r="GM52">
            <v>959746.48288508796</v>
          </cell>
          <cell r="GN52">
            <v>959746.48288508796</v>
          </cell>
          <cell r="GO52">
            <v>959746.48288508796</v>
          </cell>
          <cell r="GP52">
            <v>959746.48288508796</v>
          </cell>
          <cell r="GQ52">
            <v>959746.48288508796</v>
          </cell>
          <cell r="GR52" t="e">
            <v>#N/A</v>
          </cell>
          <cell r="GS52" t="e">
            <v>#N/A</v>
          </cell>
          <cell r="GT52" t="e">
            <v>#N/A</v>
          </cell>
          <cell r="GU52" t="e">
            <v>#N/A</v>
          </cell>
          <cell r="GV52" t="e">
            <v>#N/A</v>
          </cell>
          <cell r="GW52" t="e">
            <v>#N/A</v>
          </cell>
          <cell r="GX52" t="e">
            <v>#N/A</v>
          </cell>
          <cell r="GY52" t="e">
            <v>#N/A</v>
          </cell>
          <cell r="GZ52" t="e">
            <v>#N/A</v>
          </cell>
          <cell r="HA52" t="e">
            <v>#N/A</v>
          </cell>
          <cell r="HB52" t="e">
            <v>#N/A</v>
          </cell>
          <cell r="HC52" t="e">
            <v>#N/A</v>
          </cell>
          <cell r="HD52" t="e">
            <v>#N/A</v>
          </cell>
          <cell r="HE52" t="e">
            <v>#N/A</v>
          </cell>
          <cell r="HF52" t="e">
            <v>#N/A</v>
          </cell>
          <cell r="HG52" t="e">
            <v>#N/A</v>
          </cell>
          <cell r="HH52" t="e">
            <v>#N/A</v>
          </cell>
          <cell r="HI52" t="e">
            <v>#N/A</v>
          </cell>
          <cell r="HJ52" t="e">
            <v>#N/A</v>
          </cell>
          <cell r="HK52" t="e">
            <v>#N/A</v>
          </cell>
          <cell r="HL52" t="e">
            <v>#N/A</v>
          </cell>
          <cell r="HM52" t="e">
            <v>#N/A</v>
          </cell>
          <cell r="HN52" t="e">
            <v>#N/A</v>
          </cell>
          <cell r="HO52" t="e">
            <v>#N/A</v>
          </cell>
          <cell r="HP52" t="e">
            <v>#N/A</v>
          </cell>
          <cell r="HQ52" t="e">
            <v>#N/A</v>
          </cell>
          <cell r="HR52" t="e">
            <v>#N/A</v>
          </cell>
          <cell r="HS52" t="e">
            <v>#N/A</v>
          </cell>
          <cell r="HT52" t="e">
            <v>#N/A</v>
          </cell>
          <cell r="HU52" t="e">
            <v>#N/A</v>
          </cell>
          <cell r="HV52" t="e">
            <v>#N/A</v>
          </cell>
          <cell r="HW52" t="e">
            <v>#N/A</v>
          </cell>
          <cell r="HX52" t="e">
            <v>#N/A</v>
          </cell>
          <cell r="HY52" t="e">
            <v>#N/A</v>
          </cell>
          <cell r="HZ52" t="e">
            <v>#N/A</v>
          </cell>
          <cell r="IA52" t="e">
            <v>#N/A</v>
          </cell>
        </row>
        <row r="54">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87491624.21626763</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row>
        <row r="56">
          <cell r="E56">
            <v>172454147.01537633</v>
          </cell>
          <cell r="F56">
            <v>172201207.0883626</v>
          </cell>
          <cell r="G56">
            <v>171913108.8923454</v>
          </cell>
          <cell r="H56">
            <v>171656893.73093855</v>
          </cell>
          <cell r="I56">
            <v>171399127.54258376</v>
          </cell>
          <cell r="J56">
            <v>171039389.61574841</v>
          </cell>
          <cell r="K56">
            <v>170777885.29762074</v>
          </cell>
          <cell r="L56">
            <v>170481448.80811277</v>
          </cell>
          <cell r="M56">
            <v>170216566.93331268</v>
          </cell>
          <cell r="N56">
            <v>169916842.05372047</v>
          </cell>
          <cell r="O56">
            <v>169648542.26919857</v>
          </cell>
          <cell r="P56">
            <v>169378618.30211997</v>
          </cell>
          <cell r="Q56">
            <v>169073984.44013003</v>
          </cell>
          <cell r="R56">
            <v>168800582.3233934</v>
          </cell>
          <cell r="S56">
            <v>168492562.13396141</v>
          </cell>
          <cell r="T56">
            <v>168215640.31269193</v>
          </cell>
          <cell r="U56">
            <v>167937042.11440831</v>
          </cell>
          <cell r="V56">
            <v>167315542.08486599</v>
          </cell>
          <cell r="W56">
            <v>166788662.85301128</v>
          </cell>
          <cell r="X56">
            <v>166226023.97974393</v>
          </cell>
          <cell r="Y56">
            <v>165692549.2289823</v>
          </cell>
          <cell r="Z56">
            <v>165123488.95673418</v>
          </cell>
          <cell r="AA56">
            <v>164583339.88770688</v>
          </cell>
          <cell r="AB56">
            <v>164039920.96627364</v>
          </cell>
          <cell r="AC56">
            <v>163461179.04678649</v>
          </cell>
          <cell r="AD56">
            <v>162910967.00001821</v>
          </cell>
          <cell r="AE56">
            <v>162325611.29187876</v>
          </cell>
          <cell r="AF56">
            <v>161768524.95953196</v>
          </cell>
          <cell r="AG56">
            <v>161208066.24317381</v>
          </cell>
          <cell r="AH56">
            <v>160581254.02183136</v>
          </cell>
          <cell r="AI56">
            <v>160013608.02893284</v>
          </cell>
          <cell r="AJ56">
            <v>159411278.62615445</v>
          </cell>
          <cell r="AK56">
            <v>158836550.05720094</v>
          </cell>
          <cell r="AL56">
            <v>158227325.05647147</v>
          </cell>
          <cell r="AM56">
            <v>157645429.29303348</v>
          </cell>
          <cell r="AN56">
            <v>157060010.95893645</v>
          </cell>
          <cell r="AO56">
            <v>156440378.39998966</v>
          </cell>
          <cell r="AP56">
            <v>155847665.15641704</v>
          </cell>
          <cell r="AQ56">
            <v>155220930.27164382</v>
          </cell>
          <cell r="AR56">
            <v>154620834.96333203</v>
          </cell>
          <cell r="AS56">
            <v>154017106.91139409</v>
          </cell>
          <cell r="AT56">
            <v>153319495.76948062</v>
          </cell>
          <cell r="AU56">
            <v>152707889.91613945</v>
          </cell>
          <cell r="AV56">
            <v>152062761.18141693</v>
          </cell>
          <cell r="AW56">
            <v>151443547.54560977</v>
          </cell>
          <cell r="AX56">
            <v>150791011.87183324</v>
          </cell>
          <cell r="AY56">
            <v>150164099.56027502</v>
          </cell>
          <cell r="AZ56">
            <v>149533392.16538188</v>
          </cell>
          <cell r="BA56">
            <v>148869666.16466951</v>
          </cell>
          <cell r="BB56">
            <v>148231122.77339014</v>
          </cell>
          <cell r="BC56">
            <v>147559767.64448971</v>
          </cell>
          <cell r="BD56">
            <v>146913294.63697413</v>
          </cell>
          <cell r="BE56">
            <v>146262908.13327724</v>
          </cell>
          <cell r="BF56">
            <v>145522898.7556003</v>
          </cell>
          <cell r="BG56">
            <v>144864095.33594707</v>
          </cell>
          <cell r="BH56">
            <v>144173015.03797558</v>
          </cell>
          <cell r="BI56">
            <v>143506039.94725063</v>
          </cell>
          <cell r="BJ56">
            <v>142807003.70812705</v>
          </cell>
          <cell r="BK56">
            <v>142131759.31603783</v>
          </cell>
          <cell r="BL56">
            <v>141452427.25699395</v>
          </cell>
          <cell r="BM56">
            <v>140741360.27019328</v>
          </cell>
          <cell r="BN56">
            <v>140053611.27603659</v>
          </cell>
          <cell r="BO56">
            <v>139334349.55894747</v>
          </cell>
          <cell r="BP56">
            <v>138638083.06911573</v>
          </cell>
          <cell r="BQ56">
            <v>137937601.65272483</v>
          </cell>
          <cell r="BR56">
            <v>137152071.34928033</v>
          </cell>
          <cell r="BS56">
            <v>136442594.195831</v>
          </cell>
          <cell r="BT56">
            <v>135702177.93701369</v>
          </cell>
          <cell r="BU56">
            <v>134983923.69269395</v>
          </cell>
          <cell r="BV56">
            <v>134234962.05584574</v>
          </cell>
          <cell r="BW56">
            <v>133507825.85716535</v>
          </cell>
          <cell r="BX56">
            <v>132776287.85871334</v>
          </cell>
          <cell r="BY56">
            <v>132014393.15527108</v>
          </cell>
          <cell r="BZ56">
            <v>131273814.4960212</v>
          </cell>
          <cell r="CA56">
            <v>130503117.80279583</v>
          </cell>
          <cell r="CB56">
            <v>129753390.47028024</v>
          </cell>
          <cell r="CC56">
            <v>128999124.58005424</v>
          </cell>
          <cell r="CD56">
            <v>221618508.63323793</v>
          </cell>
          <cell r="CE56">
            <v>221525900.183492</v>
          </cell>
          <cell r="CF56">
            <v>221381979.81263426</v>
          </cell>
          <cell r="CG56">
            <v>221287694.69344744</v>
          </cell>
          <cell r="CH56">
            <v>221142140.23733851</v>
          </cell>
          <cell r="CI56">
            <v>221046154.97993773</v>
          </cell>
          <cell r="CJ56">
            <v>220949489.3168788</v>
          </cell>
          <cell r="CK56">
            <v>220801614.77814865</v>
          </cell>
          <cell r="CL56">
            <v>220703215.65579134</v>
          </cell>
          <cell r="CM56">
            <v>220553651.68430603</v>
          </cell>
          <cell r="CN56">
            <v>220453494.83897504</v>
          </cell>
          <cell r="CO56">
            <v>220352628.0170694</v>
          </cell>
          <cell r="CP56">
            <v>220099884.69099051</v>
          </cell>
          <cell r="CQ56">
            <v>219996511.25138137</v>
          </cell>
          <cell r="CR56">
            <v>219842099.30076683</v>
          </cell>
          <cell r="CS56">
            <v>219736898.51138699</v>
          </cell>
          <cell r="CT56">
            <v>219580705.62218294</v>
          </cell>
          <cell r="CU56">
            <v>219473651.90514803</v>
          </cell>
          <cell r="CV56">
            <v>219365839.32204586</v>
          </cell>
          <cell r="CW56">
            <v>219207100.97367328</v>
          </cell>
          <cell r="CX56">
            <v>219097398.90496805</v>
          </cell>
          <cell r="CY56">
            <v>218936819.06030464</v>
          </cell>
          <cell r="CZ56">
            <v>218825201.05838075</v>
          </cell>
          <cell r="DA56">
            <v>218712791.83578277</v>
          </cell>
          <cell r="DB56">
            <v>218449549.21358547</v>
          </cell>
          <cell r="DC56">
            <v>218334477.12746426</v>
          </cell>
          <cell r="DD56">
            <v>218168663.6535331</v>
          </cell>
          <cell r="DE56">
            <v>218051600.46867931</v>
          </cell>
          <cell r="DF56">
            <v>217883846.4661065</v>
          </cell>
          <cell r="DG56">
            <v>217764764.31259942</v>
          </cell>
          <cell r="DH56">
            <v>217644838.02767855</v>
          </cell>
          <cell r="DI56">
            <v>217474293.6422919</v>
          </cell>
          <cell r="DJ56">
            <v>217352308.31317028</v>
          </cell>
          <cell r="DK56">
            <v>217179757.17935845</v>
          </cell>
          <cell r="DL56">
            <v>217055683.98506519</v>
          </cell>
          <cell r="DM56">
            <v>216930731.27962917</v>
          </cell>
          <cell r="DN56">
            <v>216656078.74850708</v>
          </cell>
          <cell r="DO56">
            <v>216528293.3823964</v>
          </cell>
          <cell r="DP56">
            <v>216350089.52141654</v>
          </cell>
          <cell r="DQ56">
            <v>216220135.10552582</v>
          </cell>
          <cell r="DR56">
            <v>216039817.28447235</v>
          </cell>
          <cell r="DS56">
            <v>215907663.45805436</v>
          </cell>
          <cell r="DT56">
            <v>215774572.83974063</v>
          </cell>
          <cell r="DU56">
            <v>215591198.46979371</v>
          </cell>
          <cell r="DV56">
            <v>215455864.54272139</v>
          </cell>
          <cell r="DW56">
            <v>215270303.83975795</v>
          </cell>
          <cell r="DX56">
            <v>215132695.20375776</v>
          </cell>
          <cell r="DY56">
            <v>214994111.10863936</v>
          </cell>
          <cell r="DZ56">
            <v>214756220.93161866</v>
          </cell>
          <cell r="EA56">
            <v>214614968.14307946</v>
          </cell>
          <cell r="EB56">
            <v>214423638.90638414</v>
          </cell>
          <cell r="EC56">
            <v>214280028.56109193</v>
          </cell>
          <cell r="ED56">
            <v>214086401.64506575</v>
          </cell>
          <cell r="EE56">
            <v>213940400.74369273</v>
          </cell>
          <cell r="EF56">
            <v>213793364.89339024</v>
          </cell>
          <cell r="EG56">
            <v>213596399.47361448</v>
          </cell>
          <cell r="EH56">
            <v>213446925.11955717</v>
          </cell>
          <cell r="EI56">
            <v>213247583.12934744</v>
          </cell>
          <cell r="EJ56">
            <v>213095636.13917157</v>
          </cell>
          <cell r="EK56">
            <v>212942612.05033848</v>
          </cell>
          <cell r="EL56">
            <v>212642424.99008369</v>
          </cell>
          <cell r="EM56">
            <v>212486188.24715626</v>
          </cell>
          <cell r="EN56">
            <v>212280255.61979043</v>
          </cell>
          <cell r="EO56">
            <v>212121451.5858494</v>
          </cell>
          <cell r="EP56">
            <v>211913016.87174028</v>
          </cell>
          <cell r="EQ56">
            <v>211751609.61175352</v>
          </cell>
          <cell r="ER56">
            <v>211589058.19259131</v>
          </cell>
          <cell r="ES56">
            <v>211376971.26966199</v>
          </cell>
          <cell r="ET56">
            <v>211211764.17133999</v>
          </cell>
          <cell r="EU56">
            <v>210997089.01841071</v>
          </cell>
          <cell r="EV56">
            <v>210829189.0687052</v>
          </cell>
          <cell r="EW56">
            <v>210660098.93543524</v>
          </cell>
          <cell r="EX56">
            <v>210345297.74398795</v>
          </cell>
          <cell r="EY56">
            <v>210172777.47567233</v>
          </cell>
          <cell r="EZ56">
            <v>209950974.89324817</v>
          </cell>
          <cell r="FA56">
            <v>209775659.4092291</v>
          </cell>
          <cell r="FB56">
            <v>209551132.604222</v>
          </cell>
          <cell r="FC56">
            <v>209372982.77914685</v>
          </cell>
          <cell r="FD56">
            <v>209193570.11275351</v>
          </cell>
          <cell r="FE56">
            <v>208965050.18595028</v>
          </cell>
          <cell r="FF56">
            <v>208782745.82918617</v>
          </cell>
          <cell r="FG56">
            <v>208551407.6554043</v>
          </cell>
          <cell r="FH56">
            <v>208366171.13253608</v>
          </cell>
          <cell r="FI56">
            <v>208179621.53324685</v>
          </cell>
          <cell r="FJ56">
            <v>207848938.7146847</v>
          </cell>
          <cell r="FK56">
            <v>207658722.6370922</v>
          </cell>
          <cell r="FL56">
            <v>207419673.68502447</v>
          </cell>
          <cell r="FM56">
            <v>207226414.69893804</v>
          </cell>
          <cell r="FN56">
            <v>206984400.12241897</v>
          </cell>
          <cell r="FO56">
            <v>206788055.6354664</v>
          </cell>
          <cell r="FP56">
            <v>206590319.33165058</v>
          </cell>
          <cell r="FQ56">
            <v>206343941.15268958</v>
          </cell>
          <cell r="FR56">
            <v>206143056.67784065</v>
          </cell>
          <cell r="FS56">
            <v>205893610.28535584</v>
          </cell>
          <cell r="FT56">
            <v>205689533.57371473</v>
          </cell>
          <cell r="FU56">
            <v>205484010.2341949</v>
          </cell>
          <cell r="FV56">
            <v>205183055.5784573</v>
          </cell>
          <cell r="FW56">
            <v>204973941.99494541</v>
          </cell>
          <cell r="FX56">
            <v>204716475.4973827</v>
          </cell>
          <cell r="FY56">
            <v>204504054.49212971</v>
          </cell>
          <cell r="FZ56">
            <v>204243364.57499793</v>
          </cell>
          <cell r="GA56">
            <v>204027589.85317171</v>
          </cell>
          <cell r="GB56">
            <v>203810285.5803957</v>
          </cell>
          <cell r="GC56">
            <v>203544836.42137492</v>
          </cell>
          <cell r="GD56">
            <v>203324110.07967511</v>
          </cell>
          <cell r="GE56">
            <v>203055325.7657212</v>
          </cell>
          <cell r="GF56">
            <v>202831129.45551935</v>
          </cell>
          <cell r="GG56">
            <v>202605343.89669609</v>
          </cell>
          <cell r="GH56">
            <v>202238970.93284971</v>
          </cell>
          <cell r="GI56">
            <v>202008987.77097502</v>
          </cell>
          <cell r="GJ56">
            <v>201731181.74233362</v>
          </cell>
          <cell r="GK56">
            <v>201497599.04186583</v>
          </cell>
          <cell r="GL56">
            <v>201216284.89601138</v>
          </cell>
          <cell r="GM56">
            <v>200979052.27328366</v>
          </cell>
          <cell r="GN56">
            <v>200740137.99210986</v>
          </cell>
          <cell r="GO56">
            <v>200453627.67747888</v>
          </cell>
          <cell r="GP56">
            <v>200210988.84653977</v>
          </cell>
          <cell r="GQ56">
            <v>199920848.57856765</v>
          </cell>
          <cell r="GR56">
            <v>199674433.06438291</v>
          </cell>
          <cell r="GS56">
            <v>199426270.79747123</v>
          </cell>
          <cell r="GT56">
            <v>0</v>
          </cell>
          <cell r="GU56" t="e">
            <v>#N/A</v>
          </cell>
          <cell r="GV56" t="e">
            <v>#N/A</v>
          </cell>
          <cell r="GW56" t="e">
            <v>#N/A</v>
          </cell>
          <cell r="GX56" t="e">
            <v>#N/A</v>
          </cell>
          <cell r="GY56" t="e">
            <v>#N/A</v>
          </cell>
          <cell r="GZ56" t="e">
            <v>#N/A</v>
          </cell>
          <cell r="HA56" t="e">
            <v>#N/A</v>
          </cell>
          <cell r="HB56" t="e">
            <v>#N/A</v>
          </cell>
          <cell r="HC56" t="e">
            <v>#N/A</v>
          </cell>
          <cell r="HD56" t="e">
            <v>#N/A</v>
          </cell>
          <cell r="HE56" t="e">
            <v>#N/A</v>
          </cell>
          <cell r="HF56" t="e">
            <v>#N/A</v>
          </cell>
          <cell r="HG56" t="e">
            <v>#N/A</v>
          </cell>
          <cell r="HH56" t="e">
            <v>#N/A</v>
          </cell>
          <cell r="HI56" t="e">
            <v>#N/A</v>
          </cell>
          <cell r="HJ56" t="e">
            <v>#N/A</v>
          </cell>
          <cell r="HK56" t="e">
            <v>#N/A</v>
          </cell>
          <cell r="HL56" t="e">
            <v>#N/A</v>
          </cell>
          <cell r="HM56" t="e">
            <v>#N/A</v>
          </cell>
          <cell r="HN56" t="e">
            <v>#N/A</v>
          </cell>
          <cell r="HO56" t="e">
            <v>#N/A</v>
          </cell>
          <cell r="HP56" t="e">
            <v>#N/A</v>
          </cell>
          <cell r="HQ56" t="e">
            <v>#N/A</v>
          </cell>
          <cell r="HR56" t="e">
            <v>#N/A</v>
          </cell>
          <cell r="HS56" t="e">
            <v>#N/A</v>
          </cell>
          <cell r="HT56" t="e">
            <v>#N/A</v>
          </cell>
          <cell r="HU56" t="e">
            <v>#N/A</v>
          </cell>
          <cell r="HV56" t="e">
            <v>#N/A</v>
          </cell>
          <cell r="HW56" t="e">
            <v>#N/A</v>
          </cell>
          <cell r="HX56" t="e">
            <v>#N/A</v>
          </cell>
          <cell r="HY56" t="e">
            <v>#N/A</v>
          </cell>
          <cell r="HZ56" t="e">
            <v>#N/A</v>
          </cell>
          <cell r="IA56" t="e">
            <v>#N/A</v>
          </cell>
        </row>
        <row r="57">
          <cell r="E57">
            <v>98035905.909957945</v>
          </cell>
          <cell r="F57">
            <v>98035905.909957945</v>
          </cell>
          <cell r="G57">
            <v>98035905.909957945</v>
          </cell>
          <cell r="H57">
            <v>98035905.909957945</v>
          </cell>
          <cell r="I57">
            <v>98035905.909957945</v>
          </cell>
          <cell r="J57">
            <v>98035905.909957945</v>
          </cell>
          <cell r="K57">
            <v>98035905.909957945</v>
          </cell>
          <cell r="L57">
            <v>98035905.909957945</v>
          </cell>
          <cell r="M57">
            <v>98035905.909957945</v>
          </cell>
          <cell r="N57">
            <v>98035905.909957945</v>
          </cell>
          <cell r="O57">
            <v>98035905.909957945</v>
          </cell>
          <cell r="P57">
            <v>98035905.909957945</v>
          </cell>
          <cell r="Q57">
            <v>98035905.909957945</v>
          </cell>
          <cell r="R57">
            <v>98035905.909957945</v>
          </cell>
          <cell r="S57">
            <v>98035905.909957945</v>
          </cell>
          <cell r="T57">
            <v>98035905.909957945</v>
          </cell>
          <cell r="U57">
            <v>98035905.909957945</v>
          </cell>
          <cell r="V57">
            <v>98035905.909957945</v>
          </cell>
          <cell r="W57">
            <v>98035905.909957945</v>
          </cell>
          <cell r="X57">
            <v>98035905.909957945</v>
          </cell>
          <cell r="Y57">
            <v>98035905.909957945</v>
          </cell>
          <cell r="Z57">
            <v>98035905.909957945</v>
          </cell>
          <cell r="AA57">
            <v>98035905.909957945</v>
          </cell>
          <cell r="AB57">
            <v>98035905.909957945</v>
          </cell>
          <cell r="AC57">
            <v>98035905.909957945</v>
          </cell>
          <cell r="AD57">
            <v>98035905.909957945</v>
          </cell>
          <cell r="AE57">
            <v>98035905.909957945</v>
          </cell>
          <cell r="AF57">
            <v>98035905.909957945</v>
          </cell>
          <cell r="AG57">
            <v>98035905.909957945</v>
          </cell>
          <cell r="AH57">
            <v>98035905.909957945</v>
          </cell>
          <cell r="AI57">
            <v>98035905.909957945</v>
          </cell>
          <cell r="AJ57">
            <v>98035905.909957945</v>
          </cell>
          <cell r="AK57">
            <v>98035905.909957945</v>
          </cell>
          <cell r="AL57">
            <v>98035905.909957945</v>
          </cell>
          <cell r="AM57">
            <v>98035905.909957945</v>
          </cell>
          <cell r="AN57">
            <v>98035905.909957945</v>
          </cell>
          <cell r="AO57">
            <v>98035905.909957945</v>
          </cell>
          <cell r="AP57">
            <v>98035905.909957945</v>
          </cell>
          <cell r="AQ57">
            <v>98035905.909957945</v>
          </cell>
          <cell r="AR57">
            <v>98035905.909957945</v>
          </cell>
          <cell r="AS57">
            <v>98035905.909957945</v>
          </cell>
          <cell r="AT57">
            <v>98035905.909957945</v>
          </cell>
          <cell r="AU57">
            <v>98035905.909957945</v>
          </cell>
          <cell r="AV57">
            <v>98035905.909957945</v>
          </cell>
          <cell r="AW57">
            <v>98035905.909957945</v>
          </cell>
          <cell r="AX57">
            <v>98035905.909957945</v>
          </cell>
          <cell r="AY57">
            <v>98035905.909957945</v>
          </cell>
          <cell r="AZ57">
            <v>98035905.909957945</v>
          </cell>
          <cell r="BA57">
            <v>98035905.909957945</v>
          </cell>
          <cell r="BB57">
            <v>98035905.909957945</v>
          </cell>
          <cell r="BC57">
            <v>98035905.909957945</v>
          </cell>
          <cell r="BD57">
            <v>98035905.909957945</v>
          </cell>
          <cell r="BE57">
            <v>98035905.909957945</v>
          </cell>
          <cell r="BF57">
            <v>98035905.909957945</v>
          </cell>
          <cell r="BG57">
            <v>98035905.909957945</v>
          </cell>
          <cell r="BH57">
            <v>98035905.909957945</v>
          </cell>
          <cell r="BI57">
            <v>98035905.909957945</v>
          </cell>
          <cell r="BJ57">
            <v>98035905.909957945</v>
          </cell>
          <cell r="BK57">
            <v>98035905.909957945</v>
          </cell>
          <cell r="BL57">
            <v>98035905.909957945</v>
          </cell>
          <cell r="BM57">
            <v>98035905.909957945</v>
          </cell>
          <cell r="BN57">
            <v>98035905.909957945</v>
          </cell>
          <cell r="BO57">
            <v>98035905.909957945</v>
          </cell>
          <cell r="BP57">
            <v>98035905.909957945</v>
          </cell>
          <cell r="BQ57">
            <v>98035905.909957945</v>
          </cell>
          <cell r="BR57">
            <v>98035905.909957945</v>
          </cell>
          <cell r="BS57">
            <v>98035905.909957945</v>
          </cell>
          <cell r="BT57">
            <v>98035905.909957945</v>
          </cell>
          <cell r="BU57">
            <v>98035905.909957945</v>
          </cell>
          <cell r="BV57">
            <v>98035905.909957945</v>
          </cell>
          <cell r="BW57">
            <v>98035905.909957945</v>
          </cell>
          <cell r="BX57">
            <v>98035905.909957945</v>
          </cell>
          <cell r="BY57">
            <v>98035905.909957945</v>
          </cell>
          <cell r="BZ57">
            <v>98035905.909957945</v>
          </cell>
          <cell r="CA57">
            <v>98035905.909957945</v>
          </cell>
          <cell r="CB57">
            <v>98695329.273075193</v>
          </cell>
          <cell r="CC57">
            <v>11863128.419924811</v>
          </cell>
          <cell r="CD57">
            <v>12522551.783042053</v>
          </cell>
          <cell r="CE57">
            <v>13181975.146159295</v>
          </cell>
          <cell r="CF57">
            <v>13841398.509276537</v>
          </cell>
          <cell r="CG57">
            <v>14500821.872393779</v>
          </cell>
          <cell r="CH57">
            <v>15160245.235511022</v>
          </cell>
          <cell r="CI57">
            <v>15819668.598628264</v>
          </cell>
          <cell r="CJ57">
            <v>16479091.961745506</v>
          </cell>
          <cell r="CK57">
            <v>17138515.324862748</v>
          </cell>
          <cell r="CL57">
            <v>17797938.687979989</v>
          </cell>
          <cell r="CM57">
            <v>18457362.051097229</v>
          </cell>
          <cell r="CN57">
            <v>18465330.412208341</v>
          </cell>
          <cell r="CO57">
            <v>18473298.773319453</v>
          </cell>
          <cell r="CP57">
            <v>18481267.134430565</v>
          </cell>
          <cell r="CQ57">
            <v>18489235.495541677</v>
          </cell>
          <cell r="CR57">
            <v>18497203.856652789</v>
          </cell>
          <cell r="CS57">
            <v>18505172.217763901</v>
          </cell>
          <cell r="CT57">
            <v>18513140.578875013</v>
          </cell>
          <cell r="CU57">
            <v>18521108.939986125</v>
          </cell>
          <cell r="CV57">
            <v>18529077.301097237</v>
          </cell>
          <cell r="CW57">
            <v>18537045.662208349</v>
          </cell>
          <cell r="CX57">
            <v>18545014.02331946</v>
          </cell>
          <cell r="CY57">
            <v>18552982.384430572</v>
          </cell>
          <cell r="CZ57">
            <v>18965307.412208349</v>
          </cell>
          <cell r="DA57">
            <v>19377632.439986125</v>
          </cell>
          <cell r="DB57">
            <v>19789957.467763901</v>
          </cell>
          <cell r="DC57">
            <v>20202282.495541677</v>
          </cell>
          <cell r="DD57">
            <v>20614607.523319453</v>
          </cell>
          <cell r="DE57">
            <v>21026932.551097229</v>
          </cell>
          <cell r="DF57">
            <v>21439257.578875005</v>
          </cell>
          <cell r="DG57">
            <v>21851582.606652781</v>
          </cell>
          <cell r="DH57">
            <v>22263907.634430557</v>
          </cell>
          <cell r="DI57">
            <v>22676232.662208334</v>
          </cell>
          <cell r="DJ57">
            <v>23088557.68998611</v>
          </cell>
          <cell r="DK57">
            <v>23500882.717763886</v>
          </cell>
          <cell r="DL57">
            <v>23500882.717763886</v>
          </cell>
          <cell r="DM57">
            <v>23500882.717763886</v>
          </cell>
          <cell r="DN57">
            <v>23500882.717763886</v>
          </cell>
          <cell r="DO57">
            <v>23500882.717763886</v>
          </cell>
          <cell r="DP57">
            <v>23500882.717763886</v>
          </cell>
          <cell r="DQ57">
            <v>23500882.717763886</v>
          </cell>
          <cell r="DR57">
            <v>23500882.717763886</v>
          </cell>
          <cell r="DS57">
            <v>23500882.717763886</v>
          </cell>
          <cell r="DT57">
            <v>23500882.717763886</v>
          </cell>
          <cell r="DU57">
            <v>23500882.717763886</v>
          </cell>
          <cell r="DV57">
            <v>23500882.717763886</v>
          </cell>
          <cell r="DW57">
            <v>23500882.717763886</v>
          </cell>
          <cell r="DX57">
            <v>23500882.717763886</v>
          </cell>
          <cell r="DY57">
            <v>23500882.717763886</v>
          </cell>
          <cell r="DZ57">
            <v>23500882.717763886</v>
          </cell>
          <cell r="EA57">
            <v>23500882.717763886</v>
          </cell>
          <cell r="EB57">
            <v>23500882.717763886</v>
          </cell>
          <cell r="EC57">
            <v>23500882.717763886</v>
          </cell>
          <cell r="ED57">
            <v>23500882.717763886</v>
          </cell>
          <cell r="EE57">
            <v>23500882.717763886</v>
          </cell>
          <cell r="EF57">
            <v>23500882.717763886</v>
          </cell>
          <cell r="EG57">
            <v>23500882.717763886</v>
          </cell>
          <cell r="EH57">
            <v>23500882.717763886</v>
          </cell>
          <cell r="EI57">
            <v>23500882.717763886</v>
          </cell>
          <cell r="EJ57">
            <v>23500882.717763886</v>
          </cell>
          <cell r="EK57">
            <v>23500882.717763886</v>
          </cell>
          <cell r="EL57">
            <v>23500882.717763886</v>
          </cell>
          <cell r="EM57">
            <v>23500882.717763886</v>
          </cell>
          <cell r="EN57">
            <v>23500882.717763886</v>
          </cell>
          <cell r="EO57">
            <v>23500882.717763886</v>
          </cell>
          <cell r="EP57">
            <v>23500882.717763886</v>
          </cell>
          <cell r="EQ57">
            <v>23500882.717763886</v>
          </cell>
          <cell r="ER57">
            <v>23500882.717763886</v>
          </cell>
          <cell r="ES57">
            <v>23500882.717763886</v>
          </cell>
          <cell r="ET57">
            <v>23500882.717763886</v>
          </cell>
          <cell r="EU57">
            <v>23500882.717763886</v>
          </cell>
          <cell r="EV57">
            <v>23500882.717763886</v>
          </cell>
          <cell r="EW57">
            <v>23500882.717763886</v>
          </cell>
          <cell r="EX57">
            <v>23500882.717763886</v>
          </cell>
          <cell r="EY57">
            <v>23500882.717763886</v>
          </cell>
          <cell r="EZ57">
            <v>23500882.717763886</v>
          </cell>
          <cell r="FA57">
            <v>23500882.717763886</v>
          </cell>
          <cell r="FB57">
            <v>23500882.717763886</v>
          </cell>
          <cell r="FC57">
            <v>23500882.717763886</v>
          </cell>
          <cell r="FD57">
            <v>23500882.717763886</v>
          </cell>
          <cell r="FE57">
            <v>23500882.717763886</v>
          </cell>
          <cell r="FF57">
            <v>23500882.717763886</v>
          </cell>
          <cell r="FG57">
            <v>23500882.717763886</v>
          </cell>
          <cell r="FH57">
            <v>23500882.717763886</v>
          </cell>
          <cell r="FI57">
            <v>23500882.717763886</v>
          </cell>
          <cell r="FJ57">
            <v>23500882.717763886</v>
          </cell>
          <cell r="FK57">
            <v>23500882.717763886</v>
          </cell>
          <cell r="FL57">
            <v>23500882.717763886</v>
          </cell>
          <cell r="FM57">
            <v>23500882.717763886</v>
          </cell>
          <cell r="FN57">
            <v>23500882.717763886</v>
          </cell>
          <cell r="FO57">
            <v>23500882.717763886</v>
          </cell>
          <cell r="FP57">
            <v>23500882.717763886</v>
          </cell>
          <cell r="FQ57">
            <v>23500882.717763886</v>
          </cell>
          <cell r="FR57">
            <v>23500882.717763886</v>
          </cell>
          <cell r="FS57">
            <v>23500882.717763886</v>
          </cell>
          <cell r="FT57">
            <v>23500882.717763886</v>
          </cell>
          <cell r="FU57">
            <v>23500882.717763886</v>
          </cell>
          <cell r="FV57">
            <v>23500882.717763886</v>
          </cell>
          <cell r="FW57">
            <v>23500882.717763886</v>
          </cell>
          <cell r="FX57">
            <v>23500882.717763886</v>
          </cell>
          <cell r="FY57">
            <v>23500882.717763886</v>
          </cell>
          <cell r="FZ57">
            <v>23500882.717763886</v>
          </cell>
          <cell r="GA57">
            <v>23500882.717763886</v>
          </cell>
          <cell r="GB57">
            <v>23500882.717763886</v>
          </cell>
          <cell r="GC57">
            <v>23500882.717763886</v>
          </cell>
          <cell r="GD57">
            <v>23500882.717763886</v>
          </cell>
          <cell r="GE57">
            <v>23500882.717763886</v>
          </cell>
          <cell r="GF57">
            <v>23500882.717763886</v>
          </cell>
          <cell r="GG57">
            <v>23500882.717763886</v>
          </cell>
          <cell r="GH57">
            <v>23500882.717763886</v>
          </cell>
          <cell r="GI57">
            <v>23500882.717763886</v>
          </cell>
          <cell r="GJ57">
            <v>23500882.717763886</v>
          </cell>
          <cell r="GK57">
            <v>23500882.717763886</v>
          </cell>
          <cell r="GL57">
            <v>23500882.717763886</v>
          </cell>
          <cell r="GM57">
            <v>23500882.717763886</v>
          </cell>
          <cell r="GN57">
            <v>23500882.717763886</v>
          </cell>
          <cell r="GO57">
            <v>23500882.717763886</v>
          </cell>
          <cell r="GP57">
            <v>23500882.717763886</v>
          </cell>
          <cell r="GQ57">
            <v>23500882.717763886</v>
          </cell>
          <cell r="GR57" t="e">
            <v>#N/A</v>
          </cell>
          <cell r="GS57" t="e">
            <v>#N/A</v>
          </cell>
          <cell r="GT57" t="e">
            <v>#N/A</v>
          </cell>
          <cell r="GU57" t="e">
            <v>#N/A</v>
          </cell>
          <cell r="GV57" t="e">
            <v>#N/A</v>
          </cell>
          <cell r="GW57" t="e">
            <v>#N/A</v>
          </cell>
          <cell r="GX57" t="e">
            <v>#N/A</v>
          </cell>
          <cell r="GY57" t="e">
            <v>#N/A</v>
          </cell>
          <cell r="GZ57" t="e">
            <v>#N/A</v>
          </cell>
          <cell r="HA57" t="e">
            <v>#N/A</v>
          </cell>
          <cell r="HB57" t="e">
            <v>#N/A</v>
          </cell>
          <cell r="HC57" t="e">
            <v>#N/A</v>
          </cell>
          <cell r="HD57" t="e">
            <v>#N/A</v>
          </cell>
          <cell r="HE57" t="e">
            <v>#N/A</v>
          </cell>
          <cell r="HF57" t="e">
            <v>#N/A</v>
          </cell>
          <cell r="HG57" t="e">
            <v>#N/A</v>
          </cell>
          <cell r="HH57" t="e">
            <v>#N/A</v>
          </cell>
          <cell r="HI57" t="e">
            <v>#N/A</v>
          </cell>
          <cell r="HJ57" t="e">
            <v>#N/A</v>
          </cell>
          <cell r="HK57" t="e">
            <v>#N/A</v>
          </cell>
          <cell r="HL57" t="e">
            <v>#N/A</v>
          </cell>
          <cell r="HM57" t="e">
            <v>#N/A</v>
          </cell>
          <cell r="HN57" t="e">
            <v>#N/A</v>
          </cell>
          <cell r="HO57" t="e">
            <v>#N/A</v>
          </cell>
          <cell r="HP57" t="e">
            <v>#N/A</v>
          </cell>
          <cell r="HQ57" t="e">
            <v>#N/A</v>
          </cell>
          <cell r="HR57" t="e">
            <v>#N/A</v>
          </cell>
          <cell r="HS57" t="e">
            <v>#N/A</v>
          </cell>
          <cell r="HT57" t="e">
            <v>#N/A</v>
          </cell>
          <cell r="HU57" t="e">
            <v>#N/A</v>
          </cell>
          <cell r="HV57" t="e">
            <v>#N/A</v>
          </cell>
          <cell r="HW57" t="e">
            <v>#N/A</v>
          </cell>
          <cell r="HX57" t="e">
            <v>#N/A</v>
          </cell>
          <cell r="HY57" t="e">
            <v>#N/A</v>
          </cell>
          <cell r="HZ57" t="e">
            <v>#N/A</v>
          </cell>
          <cell r="IA57" t="e">
            <v>#N/A</v>
          </cell>
        </row>
        <row r="58">
          <cell r="E58">
            <v>270490052.92533427</v>
          </cell>
          <cell r="F58">
            <v>270237112.99832058</v>
          </cell>
          <cell r="G58">
            <v>269949014.80230331</v>
          </cell>
          <cell r="H58">
            <v>269692799.6408965</v>
          </cell>
          <cell r="I58">
            <v>269435033.45254171</v>
          </cell>
          <cell r="J58">
            <v>269075295.52570635</v>
          </cell>
          <cell r="K58">
            <v>268813791.20757866</v>
          </cell>
          <cell r="L58">
            <v>268517354.71807075</v>
          </cell>
          <cell r="M58">
            <v>268252472.84327063</v>
          </cell>
          <cell r="N58">
            <v>267952747.96367842</v>
          </cell>
          <cell r="O58">
            <v>267684448.17915651</v>
          </cell>
          <cell r="P58">
            <v>267414524.21207792</v>
          </cell>
          <cell r="Q58">
            <v>267109890.35008797</v>
          </cell>
          <cell r="R58">
            <v>266836488.23335135</v>
          </cell>
          <cell r="S58">
            <v>266528468.04391935</v>
          </cell>
          <cell r="T58">
            <v>266251546.22264987</v>
          </cell>
          <cell r="U58">
            <v>265972948.02436626</v>
          </cell>
          <cell r="V58">
            <v>265351447.99482393</v>
          </cell>
          <cell r="W58">
            <v>264824568.76296923</v>
          </cell>
          <cell r="X58">
            <v>264261929.88970187</v>
          </cell>
          <cell r="Y58">
            <v>263728455.13894024</v>
          </cell>
          <cell r="Z58">
            <v>263159394.86669213</v>
          </cell>
          <cell r="AA58">
            <v>262619245.79766482</v>
          </cell>
          <cell r="AB58">
            <v>262075826.87623158</v>
          </cell>
          <cell r="AC58">
            <v>261497084.95674443</v>
          </cell>
          <cell r="AD58">
            <v>260946872.90997615</v>
          </cell>
          <cell r="AE58">
            <v>260361517.20183671</v>
          </cell>
          <cell r="AF58">
            <v>259804430.86948991</v>
          </cell>
          <cell r="AG58">
            <v>259243972.15313175</v>
          </cell>
          <cell r="AH58">
            <v>258617159.93178931</v>
          </cell>
          <cell r="AI58">
            <v>258049513.93889078</v>
          </cell>
          <cell r="AJ58">
            <v>257447184.5361124</v>
          </cell>
          <cell r="AK58">
            <v>256872455.96715888</v>
          </cell>
          <cell r="AL58">
            <v>256263230.96642941</v>
          </cell>
          <cell r="AM58">
            <v>255681335.20299143</v>
          </cell>
          <cell r="AN58">
            <v>255095916.8688944</v>
          </cell>
          <cell r="AO58">
            <v>254476284.30994761</v>
          </cell>
          <cell r="AP58">
            <v>253883571.06637499</v>
          </cell>
          <cell r="AQ58">
            <v>253256836.18160176</v>
          </cell>
          <cell r="AR58">
            <v>252656740.87328997</v>
          </cell>
          <cell r="AS58">
            <v>252053012.82135203</v>
          </cell>
          <cell r="AT58">
            <v>251355401.67943856</v>
          </cell>
          <cell r="AU58">
            <v>250743795.8260974</v>
          </cell>
          <cell r="AV58">
            <v>250098667.09137487</v>
          </cell>
          <cell r="AW58">
            <v>249479453.45556772</v>
          </cell>
          <cell r="AX58">
            <v>248826917.78179118</v>
          </cell>
          <cell r="AY58">
            <v>248200005.47023296</v>
          </cell>
          <cell r="AZ58">
            <v>247569298.07533982</v>
          </cell>
          <cell r="BA58">
            <v>246905572.07462746</v>
          </cell>
          <cell r="BB58">
            <v>246267028.68334809</v>
          </cell>
          <cell r="BC58">
            <v>245595673.55444765</v>
          </cell>
          <cell r="BD58">
            <v>244949200.54693207</v>
          </cell>
          <cell r="BE58">
            <v>244298814.04323518</v>
          </cell>
          <cell r="BF58">
            <v>243558804.66555825</v>
          </cell>
          <cell r="BG58">
            <v>242900001.24590501</v>
          </cell>
          <cell r="BH58">
            <v>242208920.94793352</v>
          </cell>
          <cell r="BI58">
            <v>241541945.85720858</v>
          </cell>
          <cell r="BJ58">
            <v>240842909.618085</v>
          </cell>
          <cell r="BK58">
            <v>240167665.22599578</v>
          </cell>
          <cell r="BL58">
            <v>239488333.16695189</v>
          </cell>
          <cell r="BM58">
            <v>238777266.18015122</v>
          </cell>
          <cell r="BN58">
            <v>238089517.18599454</v>
          </cell>
          <cell r="BO58">
            <v>237370255.46890542</v>
          </cell>
          <cell r="BP58">
            <v>236673988.97907367</v>
          </cell>
          <cell r="BQ58">
            <v>235973507.56268278</v>
          </cell>
          <cell r="BR58">
            <v>235187977.25923827</v>
          </cell>
          <cell r="BS58">
            <v>234478500.10578895</v>
          </cell>
          <cell r="BT58">
            <v>233738083.84697163</v>
          </cell>
          <cell r="BU58">
            <v>233019829.60265189</v>
          </cell>
          <cell r="BV58">
            <v>232270867.96580368</v>
          </cell>
          <cell r="BW58">
            <v>231543731.76712328</v>
          </cell>
          <cell r="BX58">
            <v>230812193.76867127</v>
          </cell>
          <cell r="BY58">
            <v>230050299.06522903</v>
          </cell>
          <cell r="BZ58">
            <v>229309720.40597916</v>
          </cell>
          <cell r="CA58">
            <v>228539023.71275377</v>
          </cell>
          <cell r="CB58">
            <v>228448719.74335545</v>
          </cell>
          <cell r="CC58">
            <v>140862252.99997905</v>
          </cell>
          <cell r="CD58">
            <v>234141060.41627997</v>
          </cell>
          <cell r="CE58">
            <v>234707875.3296513</v>
          </cell>
          <cell r="CF58">
            <v>235223378.3219108</v>
          </cell>
          <cell r="CG58">
            <v>235788516.56584123</v>
          </cell>
          <cell r="CH58">
            <v>236302385.47284955</v>
          </cell>
          <cell r="CI58">
            <v>236865823.57856598</v>
          </cell>
          <cell r="CJ58">
            <v>237428581.2786243</v>
          </cell>
          <cell r="CK58">
            <v>237940130.1030114</v>
          </cell>
          <cell r="CL58">
            <v>238501154.34377134</v>
          </cell>
          <cell r="CM58">
            <v>239011013.73540324</v>
          </cell>
          <cell r="CN58">
            <v>238918825.25118339</v>
          </cell>
          <cell r="CO58">
            <v>238825926.79038885</v>
          </cell>
          <cell r="CP58">
            <v>238581151.82542107</v>
          </cell>
          <cell r="CQ58">
            <v>238485746.74692303</v>
          </cell>
          <cell r="CR58">
            <v>238339303.15741962</v>
          </cell>
          <cell r="CS58">
            <v>238242070.72915089</v>
          </cell>
          <cell r="CT58">
            <v>238093846.20105794</v>
          </cell>
          <cell r="CU58">
            <v>237994760.84513414</v>
          </cell>
          <cell r="CV58">
            <v>237894916.62314311</v>
          </cell>
          <cell r="CW58">
            <v>237744146.63588163</v>
          </cell>
          <cell r="CX58">
            <v>237642412.92828751</v>
          </cell>
          <cell r="CY58">
            <v>237489801.44473523</v>
          </cell>
          <cell r="CZ58">
            <v>237790508.4705891</v>
          </cell>
          <cell r="DA58">
            <v>238090424.27576888</v>
          </cell>
          <cell r="DB58">
            <v>238239506.68134937</v>
          </cell>
          <cell r="DC58">
            <v>238536759.62300593</v>
          </cell>
          <cell r="DD58">
            <v>238783271.17685255</v>
          </cell>
          <cell r="DE58">
            <v>239078533.01977652</v>
          </cell>
          <cell r="DF58">
            <v>239323104.04498151</v>
          </cell>
          <cell r="DG58">
            <v>239616346.91925222</v>
          </cell>
          <cell r="DH58">
            <v>239908745.66210911</v>
          </cell>
          <cell r="DI58">
            <v>240150526.30450022</v>
          </cell>
          <cell r="DJ58">
            <v>240440866.00315639</v>
          </cell>
          <cell r="DK58">
            <v>240680639.89712232</v>
          </cell>
          <cell r="DL58">
            <v>240556566.70282906</v>
          </cell>
          <cell r="DM58">
            <v>240431613.99739307</v>
          </cell>
          <cell r="DN58">
            <v>240156961.46627098</v>
          </cell>
          <cell r="DO58">
            <v>240029176.1001603</v>
          </cell>
          <cell r="DP58">
            <v>239850972.23918045</v>
          </cell>
          <cell r="DQ58">
            <v>239721017.82328969</v>
          </cell>
          <cell r="DR58">
            <v>239540700.00223625</v>
          </cell>
          <cell r="DS58">
            <v>239408546.17581826</v>
          </cell>
          <cell r="DT58">
            <v>239275455.55750453</v>
          </cell>
          <cell r="DU58">
            <v>239092081.18755758</v>
          </cell>
          <cell r="DV58">
            <v>238956747.26048529</v>
          </cell>
          <cell r="DW58">
            <v>238771186.55752182</v>
          </cell>
          <cell r="DX58">
            <v>238633577.92152166</v>
          </cell>
          <cell r="DY58">
            <v>238494993.82640326</v>
          </cell>
          <cell r="DZ58">
            <v>238257103.64938253</v>
          </cell>
          <cell r="EA58">
            <v>238115850.86084336</v>
          </cell>
          <cell r="EB58">
            <v>237924521.62414801</v>
          </cell>
          <cell r="EC58">
            <v>237780911.2788558</v>
          </cell>
          <cell r="ED58">
            <v>237587284.36282963</v>
          </cell>
          <cell r="EE58">
            <v>237441283.4614566</v>
          </cell>
          <cell r="EF58">
            <v>237294247.61115414</v>
          </cell>
          <cell r="EG58">
            <v>237097282.19137836</v>
          </cell>
          <cell r="EH58">
            <v>236947807.83732104</v>
          </cell>
          <cell r="EI58">
            <v>236748465.84711134</v>
          </cell>
          <cell r="EJ58">
            <v>236596518.85693544</v>
          </cell>
          <cell r="EK58">
            <v>236443494.76810235</v>
          </cell>
          <cell r="EL58">
            <v>236143307.7078476</v>
          </cell>
          <cell r="EM58">
            <v>235987070.96492016</v>
          </cell>
          <cell r="EN58">
            <v>235781138.33755434</v>
          </cell>
          <cell r="EO58">
            <v>235622334.30361331</v>
          </cell>
          <cell r="EP58">
            <v>235413899.58950418</v>
          </cell>
          <cell r="EQ58">
            <v>235252492.32951742</v>
          </cell>
          <cell r="ER58">
            <v>235089940.91035521</v>
          </cell>
          <cell r="ES58">
            <v>234877853.98742586</v>
          </cell>
          <cell r="ET58">
            <v>234712646.88910389</v>
          </cell>
          <cell r="EU58">
            <v>234497971.73617458</v>
          </cell>
          <cell r="EV58">
            <v>234330071.7864691</v>
          </cell>
          <cell r="EW58">
            <v>234160981.65319914</v>
          </cell>
          <cell r="EX58">
            <v>233846180.46175182</v>
          </cell>
          <cell r="EY58">
            <v>233673660.19343621</v>
          </cell>
          <cell r="EZ58">
            <v>233451857.61101204</v>
          </cell>
          <cell r="FA58">
            <v>233276542.126993</v>
          </cell>
          <cell r="FB58">
            <v>233052015.3219859</v>
          </cell>
          <cell r="FC58">
            <v>232873865.49691075</v>
          </cell>
          <cell r="FD58">
            <v>232694452.83051741</v>
          </cell>
          <cell r="FE58">
            <v>232465932.90371418</v>
          </cell>
          <cell r="FF58">
            <v>232283628.54695004</v>
          </cell>
          <cell r="FG58">
            <v>232052290.37316817</v>
          </cell>
          <cell r="FH58">
            <v>231867053.85029995</v>
          </cell>
          <cell r="FI58">
            <v>231680504.25101072</v>
          </cell>
          <cell r="FJ58">
            <v>231349821.43244857</v>
          </cell>
          <cell r="FK58">
            <v>231159605.35485607</v>
          </cell>
          <cell r="FL58">
            <v>230920556.40278834</v>
          </cell>
          <cell r="FM58">
            <v>230727297.41670191</v>
          </cell>
          <cell r="FN58">
            <v>230485282.84018284</v>
          </cell>
          <cell r="FO58">
            <v>230288938.3532303</v>
          </cell>
          <cell r="FP58">
            <v>230091202.04941446</v>
          </cell>
          <cell r="FQ58">
            <v>229844823.87045348</v>
          </cell>
          <cell r="FR58">
            <v>229643939.39560455</v>
          </cell>
          <cell r="FS58">
            <v>229394493.00311971</v>
          </cell>
          <cell r="FT58">
            <v>229190416.29147863</v>
          </cell>
          <cell r="FU58">
            <v>228984892.95195878</v>
          </cell>
          <cell r="FV58">
            <v>228683938.2962212</v>
          </cell>
          <cell r="FW58">
            <v>228474824.71270931</v>
          </cell>
          <cell r="FX58">
            <v>228217358.2151466</v>
          </cell>
          <cell r="FY58">
            <v>228004937.20989358</v>
          </cell>
          <cell r="FZ58">
            <v>227744247.2927618</v>
          </cell>
          <cell r="GA58">
            <v>227528472.57093561</v>
          </cell>
          <cell r="GB58">
            <v>227311168.2981596</v>
          </cell>
          <cell r="GC58">
            <v>227045719.13913882</v>
          </cell>
          <cell r="GD58">
            <v>226824992.79743898</v>
          </cell>
          <cell r="GE58">
            <v>226556208.4834851</v>
          </cell>
          <cell r="GF58">
            <v>226332012.17328322</v>
          </cell>
          <cell r="GG58">
            <v>226106226.61445999</v>
          </cell>
          <cell r="GH58">
            <v>225739853.65061361</v>
          </cell>
          <cell r="GI58">
            <v>225509870.48873889</v>
          </cell>
          <cell r="GJ58">
            <v>225232064.46009749</v>
          </cell>
          <cell r="GK58">
            <v>224998481.75962973</v>
          </cell>
          <cell r="GL58">
            <v>224717167.61377525</v>
          </cell>
          <cell r="GM58">
            <v>224479934.99104756</v>
          </cell>
          <cell r="GN58">
            <v>224241020.70987374</v>
          </cell>
          <cell r="GO58">
            <v>223954510.39524275</v>
          </cell>
          <cell r="GP58">
            <v>223711871.56430364</v>
          </cell>
          <cell r="GQ58">
            <v>223421731.29633152</v>
          </cell>
          <cell r="GR58" t="e">
            <v>#N/A</v>
          </cell>
          <cell r="GS58" t="e">
            <v>#N/A</v>
          </cell>
          <cell r="GT58" t="e">
            <v>#N/A</v>
          </cell>
          <cell r="GU58" t="e">
            <v>#N/A</v>
          </cell>
          <cell r="GV58" t="e">
            <v>#N/A</v>
          </cell>
          <cell r="GW58" t="e">
            <v>#N/A</v>
          </cell>
          <cell r="GX58" t="e">
            <v>#N/A</v>
          </cell>
          <cell r="GY58" t="e">
            <v>#N/A</v>
          </cell>
          <cell r="GZ58" t="e">
            <v>#N/A</v>
          </cell>
          <cell r="HA58" t="e">
            <v>#N/A</v>
          </cell>
          <cell r="HB58" t="e">
            <v>#N/A</v>
          </cell>
          <cell r="HC58" t="e">
            <v>#N/A</v>
          </cell>
          <cell r="HD58" t="e">
            <v>#N/A</v>
          </cell>
          <cell r="HE58" t="e">
            <v>#N/A</v>
          </cell>
          <cell r="HF58" t="e">
            <v>#N/A</v>
          </cell>
          <cell r="HG58" t="e">
            <v>#N/A</v>
          </cell>
          <cell r="HH58" t="e">
            <v>#N/A</v>
          </cell>
          <cell r="HI58" t="e">
            <v>#N/A</v>
          </cell>
          <cell r="HJ58" t="e">
            <v>#N/A</v>
          </cell>
          <cell r="HK58" t="e">
            <v>#N/A</v>
          </cell>
          <cell r="HL58" t="e">
            <v>#N/A</v>
          </cell>
          <cell r="HM58" t="e">
            <v>#N/A</v>
          </cell>
          <cell r="HN58" t="e">
            <v>#N/A</v>
          </cell>
          <cell r="HO58" t="e">
            <v>#N/A</v>
          </cell>
          <cell r="HP58" t="e">
            <v>#N/A</v>
          </cell>
          <cell r="HQ58" t="e">
            <v>#N/A</v>
          </cell>
          <cell r="HR58" t="e">
            <v>#N/A</v>
          </cell>
          <cell r="HS58" t="e">
            <v>#N/A</v>
          </cell>
          <cell r="HT58" t="e">
            <v>#N/A</v>
          </cell>
          <cell r="HU58" t="e">
            <v>#N/A</v>
          </cell>
          <cell r="HV58" t="e">
            <v>#N/A</v>
          </cell>
          <cell r="HW58" t="e">
            <v>#N/A</v>
          </cell>
          <cell r="HX58" t="e">
            <v>#N/A</v>
          </cell>
          <cell r="HY58" t="e">
            <v>#N/A</v>
          </cell>
          <cell r="HZ58" t="e">
            <v>#N/A</v>
          </cell>
          <cell r="IA58" t="e">
            <v>#N/A</v>
          </cell>
        </row>
        <row r="60">
          <cell r="E60">
            <v>172454147.01537633</v>
          </cell>
          <cell r="F60">
            <v>172201207.0883626</v>
          </cell>
          <cell r="G60">
            <v>171913108.8923454</v>
          </cell>
          <cell r="H60">
            <v>171656893.73093855</v>
          </cell>
          <cell r="I60">
            <v>171399127.54258376</v>
          </cell>
          <cell r="J60">
            <v>171039389.61574841</v>
          </cell>
          <cell r="K60">
            <v>170777885.29762074</v>
          </cell>
          <cell r="L60">
            <v>170481448.80811277</v>
          </cell>
          <cell r="M60">
            <v>170216566.93331268</v>
          </cell>
          <cell r="N60">
            <v>169916842.05372047</v>
          </cell>
          <cell r="O60">
            <v>169648542.26919857</v>
          </cell>
          <cell r="P60">
            <v>169378618.30211997</v>
          </cell>
          <cell r="Q60">
            <v>169073984.44013003</v>
          </cell>
          <cell r="R60">
            <v>168800582.3233934</v>
          </cell>
          <cell r="S60">
            <v>168492562.13396141</v>
          </cell>
          <cell r="T60">
            <v>168215640.31269193</v>
          </cell>
          <cell r="U60">
            <v>167937042.11440831</v>
          </cell>
          <cell r="V60">
            <v>167315542.08486599</v>
          </cell>
          <cell r="W60">
            <v>166788662.85301128</v>
          </cell>
          <cell r="X60">
            <v>166226023.97974393</v>
          </cell>
          <cell r="Y60">
            <v>165692549.2289823</v>
          </cell>
          <cell r="Z60">
            <v>165123488.95673418</v>
          </cell>
          <cell r="AA60">
            <v>164583339.88770688</v>
          </cell>
          <cell r="AB60">
            <v>164039920.96627364</v>
          </cell>
          <cell r="AC60">
            <v>163461179.04678649</v>
          </cell>
          <cell r="AD60">
            <v>162910967.00001821</v>
          </cell>
          <cell r="AE60">
            <v>162325611.29187876</v>
          </cell>
          <cell r="AF60">
            <v>161768524.95953196</v>
          </cell>
          <cell r="AG60">
            <v>161208066.24317381</v>
          </cell>
          <cell r="AH60">
            <v>160581254.02183136</v>
          </cell>
          <cell r="AI60">
            <v>160013608.02893284</v>
          </cell>
          <cell r="AJ60">
            <v>159411278.62615445</v>
          </cell>
          <cell r="AK60">
            <v>158836550.05720094</v>
          </cell>
          <cell r="AL60">
            <v>158227325.05647147</v>
          </cell>
          <cell r="AM60">
            <v>157645429.29303348</v>
          </cell>
          <cell r="AN60">
            <v>157060010.95893645</v>
          </cell>
          <cell r="AO60">
            <v>156440378.39998966</v>
          </cell>
          <cell r="AP60">
            <v>155847665.15641704</v>
          </cell>
          <cell r="AQ60">
            <v>155220930.27164382</v>
          </cell>
          <cell r="AR60">
            <v>154620834.96333203</v>
          </cell>
          <cell r="AS60">
            <v>154017106.91139409</v>
          </cell>
          <cell r="AT60">
            <v>153319495.76948062</v>
          </cell>
          <cell r="AU60">
            <v>152707889.91613945</v>
          </cell>
          <cell r="AV60">
            <v>152062761.18141693</v>
          </cell>
          <cell r="AW60">
            <v>151443547.54560977</v>
          </cell>
          <cell r="AX60">
            <v>150791011.87183324</v>
          </cell>
          <cell r="AY60">
            <v>150164099.56027502</v>
          </cell>
          <cell r="AZ60">
            <v>149533392.16538188</v>
          </cell>
          <cell r="BA60">
            <v>148869666.16466951</v>
          </cell>
          <cell r="BB60">
            <v>148231122.77339014</v>
          </cell>
          <cell r="BC60">
            <v>147559767.64448971</v>
          </cell>
          <cell r="BD60">
            <v>146913294.63697413</v>
          </cell>
          <cell r="BE60">
            <v>146262908.13327724</v>
          </cell>
          <cell r="BF60">
            <v>145522898.7556003</v>
          </cell>
          <cell r="BG60">
            <v>144864095.33594707</v>
          </cell>
          <cell r="BH60">
            <v>144173015.03797558</v>
          </cell>
          <cell r="BI60">
            <v>143506039.94725063</v>
          </cell>
          <cell r="BJ60">
            <v>142807003.70812705</v>
          </cell>
          <cell r="BK60">
            <v>142131759.31603783</v>
          </cell>
          <cell r="BL60">
            <v>141452427.25699395</v>
          </cell>
          <cell r="BM60">
            <v>140741360.27019328</v>
          </cell>
          <cell r="BN60">
            <v>140053611.27603659</v>
          </cell>
          <cell r="BO60">
            <v>139334349.55894747</v>
          </cell>
          <cell r="BP60">
            <v>138638083.06911573</v>
          </cell>
          <cell r="BQ60">
            <v>137937601.65272483</v>
          </cell>
          <cell r="BR60">
            <v>137152071.34928033</v>
          </cell>
          <cell r="BS60">
            <v>136442594.195831</v>
          </cell>
          <cell r="BT60">
            <v>135702177.93701369</v>
          </cell>
          <cell r="BU60">
            <v>134983923.69269395</v>
          </cell>
          <cell r="BV60">
            <v>134234962.05584574</v>
          </cell>
          <cell r="BW60">
            <v>133507825.85716535</v>
          </cell>
          <cell r="BX60">
            <v>132776287.85871334</v>
          </cell>
          <cell r="BY60">
            <v>132014393.15527108</v>
          </cell>
          <cell r="BZ60">
            <v>131273814.4960212</v>
          </cell>
          <cell r="CA60">
            <v>130503117.80279583</v>
          </cell>
          <cell r="CB60">
            <v>129753390.47028024</v>
          </cell>
          <cell r="CC60">
            <v>128999124.58005424</v>
          </cell>
          <cell r="CD60">
            <v>221618508.63323793</v>
          </cell>
          <cell r="CE60">
            <v>221525900.183492</v>
          </cell>
          <cell r="CF60">
            <v>221381979.81263426</v>
          </cell>
          <cell r="CG60">
            <v>221287694.69344744</v>
          </cell>
          <cell r="CH60">
            <v>221142140.23733851</v>
          </cell>
          <cell r="CI60">
            <v>221046154.97993773</v>
          </cell>
          <cell r="CJ60">
            <v>220949489.3168788</v>
          </cell>
          <cell r="CK60">
            <v>220801614.77814865</v>
          </cell>
          <cell r="CL60">
            <v>220703215.65579134</v>
          </cell>
          <cell r="CM60">
            <v>220553651.68430603</v>
          </cell>
          <cell r="CN60">
            <v>220453494.83897504</v>
          </cell>
          <cell r="CO60">
            <v>220352628.0170694</v>
          </cell>
          <cell r="CP60">
            <v>220099884.69099051</v>
          </cell>
          <cell r="CQ60">
            <v>219996511.25138137</v>
          </cell>
          <cell r="CR60">
            <v>219842099.30076683</v>
          </cell>
          <cell r="CS60">
            <v>219736898.51138699</v>
          </cell>
          <cell r="CT60">
            <v>219580705.62218294</v>
          </cell>
          <cell r="CU60">
            <v>219473651.90514803</v>
          </cell>
          <cell r="CV60">
            <v>219365839.32204586</v>
          </cell>
          <cell r="CW60">
            <v>219207100.97367328</v>
          </cell>
          <cell r="CX60">
            <v>219097398.90496805</v>
          </cell>
          <cell r="CY60">
            <v>218936819.06030464</v>
          </cell>
          <cell r="CZ60">
            <v>218825201.05838075</v>
          </cell>
          <cell r="DA60">
            <v>218712791.83578277</v>
          </cell>
          <cell r="DB60">
            <v>218449549.21358547</v>
          </cell>
          <cell r="DC60">
            <v>218334477.12746426</v>
          </cell>
          <cell r="DD60">
            <v>218168663.6535331</v>
          </cell>
          <cell r="DE60">
            <v>218051600.46867931</v>
          </cell>
          <cell r="DF60">
            <v>217883846.4661065</v>
          </cell>
          <cell r="DG60">
            <v>217764764.31259942</v>
          </cell>
          <cell r="DH60">
            <v>217644838.02767855</v>
          </cell>
          <cell r="DI60">
            <v>217474293.6422919</v>
          </cell>
          <cell r="DJ60">
            <v>217352308.31317028</v>
          </cell>
          <cell r="DK60">
            <v>217179757.17935845</v>
          </cell>
          <cell r="DL60">
            <v>217055683.98506519</v>
          </cell>
          <cell r="DM60">
            <v>216930731.27962917</v>
          </cell>
          <cell r="DN60">
            <v>216656078.74850708</v>
          </cell>
          <cell r="DO60">
            <v>216528293.3823964</v>
          </cell>
          <cell r="DP60">
            <v>216350089.52141654</v>
          </cell>
          <cell r="DQ60">
            <v>216220135.10552582</v>
          </cell>
          <cell r="DR60">
            <v>216039817.28447235</v>
          </cell>
          <cell r="DS60">
            <v>215907663.45805436</v>
          </cell>
          <cell r="DT60">
            <v>215774572.83974063</v>
          </cell>
          <cell r="DU60">
            <v>215591198.46979371</v>
          </cell>
          <cell r="DV60">
            <v>215455864.54272139</v>
          </cell>
          <cell r="DW60">
            <v>215270303.83975795</v>
          </cell>
          <cell r="DX60">
            <v>215132695.20375776</v>
          </cell>
          <cell r="DY60">
            <v>214994111.10863936</v>
          </cell>
          <cell r="DZ60">
            <v>214756220.93161866</v>
          </cell>
          <cell r="EA60">
            <v>214614968.14307946</v>
          </cell>
          <cell r="EB60">
            <v>214423638.90638414</v>
          </cell>
          <cell r="EC60">
            <v>214280028.56109193</v>
          </cell>
          <cell r="ED60">
            <v>214086401.64506575</v>
          </cell>
          <cell r="EE60">
            <v>213940400.74369273</v>
          </cell>
          <cell r="EF60">
            <v>213793364.89339024</v>
          </cell>
          <cell r="EG60">
            <v>213596399.47361448</v>
          </cell>
          <cell r="EH60">
            <v>213446925.11955717</v>
          </cell>
          <cell r="EI60">
            <v>213247583.12934744</v>
          </cell>
          <cell r="EJ60">
            <v>213095636.13917157</v>
          </cell>
          <cell r="EK60">
            <v>212942612.05033848</v>
          </cell>
          <cell r="EL60">
            <v>212642424.99008369</v>
          </cell>
          <cell r="EM60">
            <v>212486188.24715626</v>
          </cell>
          <cell r="EN60">
            <v>212280255.61979043</v>
          </cell>
          <cell r="EO60">
            <v>212121451.5858494</v>
          </cell>
          <cell r="EP60">
            <v>211913016.87174028</v>
          </cell>
          <cell r="EQ60">
            <v>211751609.61175352</v>
          </cell>
          <cell r="ER60">
            <v>211589058.19259131</v>
          </cell>
          <cell r="ES60">
            <v>211376971.26966199</v>
          </cell>
          <cell r="ET60">
            <v>211211764.17133999</v>
          </cell>
          <cell r="EU60">
            <v>210997089.01841071</v>
          </cell>
          <cell r="EV60">
            <v>210829189.0687052</v>
          </cell>
          <cell r="EW60">
            <v>210660098.93543524</v>
          </cell>
          <cell r="EX60">
            <v>210345297.74398795</v>
          </cell>
          <cell r="EY60">
            <v>210172777.47567233</v>
          </cell>
          <cell r="EZ60">
            <v>209950974.89324817</v>
          </cell>
          <cell r="FA60">
            <v>209775659.4092291</v>
          </cell>
          <cell r="FB60">
            <v>209551132.604222</v>
          </cell>
          <cell r="FC60">
            <v>209372982.77914685</v>
          </cell>
          <cell r="FD60">
            <v>209193570.11275351</v>
          </cell>
          <cell r="FE60">
            <v>208965050.18595028</v>
          </cell>
          <cell r="FF60">
            <v>208782745.82918617</v>
          </cell>
          <cell r="FG60">
            <v>208551407.6554043</v>
          </cell>
          <cell r="FH60">
            <v>208366171.13253608</v>
          </cell>
          <cell r="FI60">
            <v>208179621.53324685</v>
          </cell>
          <cell r="FJ60">
            <v>207848938.7146847</v>
          </cell>
          <cell r="FK60">
            <v>207658722.6370922</v>
          </cell>
          <cell r="FL60">
            <v>207419673.68502447</v>
          </cell>
          <cell r="FM60">
            <v>207226414.69893804</v>
          </cell>
          <cell r="FN60">
            <v>206984400.12241897</v>
          </cell>
          <cell r="FO60">
            <v>206788055.6354664</v>
          </cell>
          <cell r="FP60">
            <v>206590319.33165058</v>
          </cell>
          <cell r="FQ60">
            <v>206343941.15268958</v>
          </cell>
          <cell r="FR60">
            <v>206143056.67784065</v>
          </cell>
          <cell r="FS60">
            <v>205893610.28535584</v>
          </cell>
          <cell r="FT60">
            <v>205689533.57371473</v>
          </cell>
          <cell r="FU60">
            <v>205484010.2341949</v>
          </cell>
          <cell r="FV60">
            <v>205183055.5784573</v>
          </cell>
          <cell r="FW60">
            <v>204973941.99494541</v>
          </cell>
          <cell r="FX60">
            <v>204716475.4973827</v>
          </cell>
          <cell r="FY60">
            <v>204504054.49212971</v>
          </cell>
          <cell r="FZ60">
            <v>204243364.57499793</v>
          </cell>
          <cell r="GA60">
            <v>204027589.85317171</v>
          </cell>
          <cell r="GB60">
            <v>203810285.5803957</v>
          </cell>
          <cell r="GC60">
            <v>203544836.42137492</v>
          </cell>
          <cell r="GD60">
            <v>203324110.07967511</v>
          </cell>
          <cell r="GE60">
            <v>203055325.7657212</v>
          </cell>
          <cell r="GF60">
            <v>202831129.45551935</v>
          </cell>
          <cell r="GG60">
            <v>202605343.89669609</v>
          </cell>
          <cell r="GH60">
            <v>202238970.93284971</v>
          </cell>
          <cell r="GI60">
            <v>202008987.77097502</v>
          </cell>
          <cell r="GJ60">
            <v>201731181.74233362</v>
          </cell>
          <cell r="GK60">
            <v>201497599.04186583</v>
          </cell>
          <cell r="GL60">
            <v>201216284.89601138</v>
          </cell>
          <cell r="GM60">
            <v>200979052.27328366</v>
          </cell>
          <cell r="GN60">
            <v>200740137.99210986</v>
          </cell>
          <cell r="GO60">
            <v>200453627.67747888</v>
          </cell>
          <cell r="GP60">
            <v>200210988.84653977</v>
          </cell>
          <cell r="GQ60">
            <v>199920848.57856765</v>
          </cell>
          <cell r="GR60">
            <v>199674433.06438291</v>
          </cell>
          <cell r="GS60">
            <v>199426270.79747123</v>
          </cell>
          <cell r="GT60">
            <v>0</v>
          </cell>
          <cell r="GU60" t="e">
            <v>#N/A</v>
          </cell>
          <cell r="GV60" t="e">
            <v>#N/A</v>
          </cell>
          <cell r="GW60" t="e">
            <v>#N/A</v>
          </cell>
          <cell r="GX60" t="e">
            <v>#N/A</v>
          </cell>
          <cell r="GY60" t="e">
            <v>#N/A</v>
          </cell>
          <cell r="GZ60" t="e">
            <v>#N/A</v>
          </cell>
          <cell r="HA60" t="e">
            <v>#N/A</v>
          </cell>
          <cell r="HB60" t="e">
            <v>#N/A</v>
          </cell>
          <cell r="HC60" t="e">
            <v>#N/A</v>
          </cell>
          <cell r="HD60" t="e">
            <v>#N/A</v>
          </cell>
          <cell r="HE60" t="e">
            <v>#N/A</v>
          </cell>
          <cell r="HF60" t="e">
            <v>#N/A</v>
          </cell>
          <cell r="HG60" t="e">
            <v>#N/A</v>
          </cell>
          <cell r="HH60" t="e">
            <v>#N/A</v>
          </cell>
          <cell r="HI60" t="e">
            <v>#N/A</v>
          </cell>
          <cell r="HJ60" t="e">
            <v>#N/A</v>
          </cell>
          <cell r="HK60" t="e">
            <v>#N/A</v>
          </cell>
          <cell r="HL60" t="e">
            <v>#N/A</v>
          </cell>
          <cell r="HM60" t="e">
            <v>#N/A</v>
          </cell>
          <cell r="HN60" t="e">
            <v>#N/A</v>
          </cell>
          <cell r="HO60" t="e">
            <v>#N/A</v>
          </cell>
          <cell r="HP60" t="e">
            <v>#N/A</v>
          </cell>
          <cell r="HQ60" t="e">
            <v>#N/A</v>
          </cell>
          <cell r="HR60" t="e">
            <v>#N/A</v>
          </cell>
          <cell r="HS60" t="e">
            <v>#N/A</v>
          </cell>
          <cell r="HT60" t="e">
            <v>#N/A</v>
          </cell>
          <cell r="HU60" t="e">
            <v>#N/A</v>
          </cell>
          <cell r="HV60" t="e">
            <v>#N/A</v>
          </cell>
          <cell r="HW60" t="e">
            <v>#N/A</v>
          </cell>
          <cell r="HX60" t="e">
            <v>#N/A</v>
          </cell>
          <cell r="HY60" t="e">
            <v>#N/A</v>
          </cell>
          <cell r="HZ60" t="e">
            <v>#N/A</v>
          </cell>
          <cell r="IA60" t="e">
            <v>#N/A</v>
          </cell>
        </row>
        <row r="61">
          <cell r="E61">
            <v>98035905.909957945</v>
          </cell>
          <cell r="F61">
            <v>98035905.909957945</v>
          </cell>
          <cell r="G61">
            <v>98035905.909957945</v>
          </cell>
          <cell r="H61">
            <v>98035905.909957945</v>
          </cell>
          <cell r="I61">
            <v>98035905.909957945</v>
          </cell>
          <cell r="J61">
            <v>98035905.909957945</v>
          </cell>
          <cell r="K61">
            <v>98035905.909957945</v>
          </cell>
          <cell r="L61">
            <v>98035905.909957945</v>
          </cell>
          <cell r="M61">
            <v>98035905.909957945</v>
          </cell>
          <cell r="N61">
            <v>98035905.909957945</v>
          </cell>
          <cell r="O61">
            <v>98035905.909957945</v>
          </cell>
          <cell r="P61">
            <v>98035905.909957945</v>
          </cell>
          <cell r="Q61">
            <v>98035905.909957945</v>
          </cell>
          <cell r="R61">
            <v>98035905.909957945</v>
          </cell>
          <cell r="S61">
            <v>98035905.909957945</v>
          </cell>
          <cell r="T61">
            <v>98035905.909957945</v>
          </cell>
          <cell r="U61">
            <v>98035905.909957945</v>
          </cell>
          <cell r="V61">
            <v>98035905.909957945</v>
          </cell>
          <cell r="W61">
            <v>98035905.909957945</v>
          </cell>
          <cell r="X61">
            <v>98035905.909957945</v>
          </cell>
          <cell r="Y61">
            <v>98035905.909957945</v>
          </cell>
          <cell r="Z61">
            <v>98035905.909957945</v>
          </cell>
          <cell r="AA61">
            <v>98035905.909957945</v>
          </cell>
          <cell r="AB61">
            <v>98035905.909957945</v>
          </cell>
          <cell r="AC61">
            <v>98035905.909957945</v>
          </cell>
          <cell r="AD61">
            <v>98035905.909957945</v>
          </cell>
          <cell r="AE61">
            <v>98035905.909957945</v>
          </cell>
          <cell r="AF61">
            <v>98035905.909957945</v>
          </cell>
          <cell r="AG61">
            <v>98035905.909957945</v>
          </cell>
          <cell r="AH61">
            <v>98035905.909957945</v>
          </cell>
          <cell r="AI61">
            <v>98035905.909957945</v>
          </cell>
          <cell r="AJ61">
            <v>98035905.909957945</v>
          </cell>
          <cell r="AK61">
            <v>98035905.909957945</v>
          </cell>
          <cell r="AL61">
            <v>98035905.909957945</v>
          </cell>
          <cell r="AM61">
            <v>98035905.909957945</v>
          </cell>
          <cell r="AN61">
            <v>98035905.909957945</v>
          </cell>
          <cell r="AO61">
            <v>98035905.909957945</v>
          </cell>
          <cell r="AP61">
            <v>98035905.909957945</v>
          </cell>
          <cell r="AQ61">
            <v>98035905.909957945</v>
          </cell>
          <cell r="AR61">
            <v>98035905.909957945</v>
          </cell>
          <cell r="AS61">
            <v>98035905.909957945</v>
          </cell>
          <cell r="AT61">
            <v>98035905.909957945</v>
          </cell>
          <cell r="AU61">
            <v>98035905.909957945</v>
          </cell>
          <cell r="AV61">
            <v>98035905.909957945</v>
          </cell>
          <cell r="AW61">
            <v>98035905.909957945</v>
          </cell>
          <cell r="AX61">
            <v>98035905.909957945</v>
          </cell>
          <cell r="AY61">
            <v>98035905.909957945</v>
          </cell>
          <cell r="AZ61">
            <v>98035905.909957945</v>
          </cell>
          <cell r="BA61">
            <v>98035905.909957945</v>
          </cell>
          <cell r="BB61">
            <v>98035905.909957945</v>
          </cell>
          <cell r="BC61">
            <v>98035905.909957945</v>
          </cell>
          <cell r="BD61">
            <v>98035905.909957945</v>
          </cell>
          <cell r="BE61">
            <v>98035905.909957945</v>
          </cell>
          <cell r="BF61">
            <v>98035905.909957945</v>
          </cell>
          <cell r="BG61">
            <v>98035905.909957945</v>
          </cell>
          <cell r="BH61">
            <v>98035905.909957945</v>
          </cell>
          <cell r="BI61">
            <v>98035905.909957945</v>
          </cell>
          <cell r="BJ61">
            <v>98035905.909957945</v>
          </cell>
          <cell r="BK61">
            <v>98035905.909957945</v>
          </cell>
          <cell r="BL61">
            <v>98035905.909957945</v>
          </cell>
          <cell r="BM61">
            <v>98035905.909957945</v>
          </cell>
          <cell r="BN61">
            <v>98035905.909957945</v>
          </cell>
          <cell r="BO61">
            <v>98035905.909957945</v>
          </cell>
          <cell r="BP61">
            <v>98035905.909957945</v>
          </cell>
          <cell r="BQ61">
            <v>98035905.909957945</v>
          </cell>
          <cell r="BR61">
            <v>98035905.909957945</v>
          </cell>
          <cell r="BS61">
            <v>98035905.909957945</v>
          </cell>
          <cell r="BT61">
            <v>98035905.909957945</v>
          </cell>
          <cell r="BU61">
            <v>98035905.909957945</v>
          </cell>
          <cell r="BV61">
            <v>98035905.909957945</v>
          </cell>
          <cell r="BW61">
            <v>98035905.909957945</v>
          </cell>
          <cell r="BX61">
            <v>98035905.909957945</v>
          </cell>
          <cell r="BY61">
            <v>98035905.909957945</v>
          </cell>
          <cell r="BZ61">
            <v>98035905.909957945</v>
          </cell>
          <cell r="CA61">
            <v>98035905.909957945</v>
          </cell>
          <cell r="CB61">
            <v>99084286.464266315</v>
          </cell>
          <cell r="CC61">
            <v>12641042.802307054</v>
          </cell>
          <cell r="CD61">
            <v>13689423.356615424</v>
          </cell>
          <cell r="CE61">
            <v>14737803.910923794</v>
          </cell>
          <cell r="CF61">
            <v>15786184.465232164</v>
          </cell>
          <cell r="CG61">
            <v>16834565.019540533</v>
          </cell>
          <cell r="CH61">
            <v>17882945.573848903</v>
          </cell>
          <cell r="CI61">
            <v>18931326.128157273</v>
          </cell>
          <cell r="CJ61">
            <v>19979706.682465643</v>
          </cell>
          <cell r="CK61">
            <v>21028087.236774012</v>
          </cell>
          <cell r="CL61">
            <v>22076467.791082382</v>
          </cell>
          <cell r="CM61">
            <v>23124848.345390752</v>
          </cell>
          <cell r="CN61">
            <v>23529828.102086041</v>
          </cell>
          <cell r="CO61">
            <v>23934807.85878133</v>
          </cell>
          <cell r="CP61">
            <v>24339787.615476619</v>
          </cell>
          <cell r="CQ61">
            <v>24744767.372171909</v>
          </cell>
          <cell r="CR61">
            <v>25149747.128867198</v>
          </cell>
          <cell r="CS61">
            <v>25554726.885562487</v>
          </cell>
          <cell r="CT61">
            <v>25959706.642257776</v>
          </cell>
          <cell r="CU61">
            <v>26364686.398953065</v>
          </cell>
          <cell r="CV61">
            <v>26769666.155648354</v>
          </cell>
          <cell r="CW61">
            <v>27174645.912343644</v>
          </cell>
          <cell r="CX61">
            <v>27579625.669038933</v>
          </cell>
          <cell r="CY61">
            <v>27984605.425734222</v>
          </cell>
          <cell r="CZ61">
            <v>28606536.64505377</v>
          </cell>
          <cell r="DA61">
            <v>29228467.864373319</v>
          </cell>
          <cell r="DB61">
            <v>29850399.083692867</v>
          </cell>
          <cell r="DC61">
            <v>30472330.303012416</v>
          </cell>
          <cell r="DD61">
            <v>31094261.522331964</v>
          </cell>
          <cell r="DE61">
            <v>31716192.741651513</v>
          </cell>
          <cell r="DF61">
            <v>32338123.960971061</v>
          </cell>
          <cell r="DG61">
            <v>32960055.18029061</v>
          </cell>
          <cell r="DH61">
            <v>33581986.399610154</v>
          </cell>
          <cell r="DI61">
            <v>34203917.618929699</v>
          </cell>
          <cell r="DJ61">
            <v>34825848.838249244</v>
          </cell>
          <cell r="DK61">
            <v>35447780.057568789</v>
          </cell>
          <cell r="DL61">
            <v>35858515.537473083</v>
          </cell>
          <cell r="DM61">
            <v>36269251.017377377</v>
          </cell>
          <cell r="DN61">
            <v>36679986.497281671</v>
          </cell>
          <cell r="DO61">
            <v>37090721.977185965</v>
          </cell>
          <cell r="DP61">
            <v>37501457.457090259</v>
          </cell>
          <cell r="DQ61">
            <v>37912192.936994553</v>
          </cell>
          <cell r="DR61">
            <v>38322928.416898847</v>
          </cell>
          <cell r="DS61">
            <v>38733663.896803141</v>
          </cell>
          <cell r="DT61">
            <v>39144399.376707435</v>
          </cell>
          <cell r="DU61">
            <v>39555134.856611729</v>
          </cell>
          <cell r="DV61">
            <v>39965870.336516023</v>
          </cell>
          <cell r="DW61">
            <v>40376605.816420317</v>
          </cell>
          <cell r="DX61">
            <v>40414685.366714746</v>
          </cell>
          <cell r="DY61">
            <v>40452764.917009175</v>
          </cell>
          <cell r="DZ61">
            <v>40490844.467303604</v>
          </cell>
          <cell r="EA61">
            <v>40528924.017598033</v>
          </cell>
          <cell r="EB61">
            <v>40567003.567892462</v>
          </cell>
          <cell r="EC61">
            <v>40605083.118186891</v>
          </cell>
          <cell r="ED61">
            <v>40643162.66848132</v>
          </cell>
          <cell r="EE61">
            <v>40681242.218775749</v>
          </cell>
          <cell r="EF61">
            <v>40719321.769070178</v>
          </cell>
          <cell r="EG61">
            <v>40757401.319364607</v>
          </cell>
          <cell r="EH61">
            <v>40795480.869659036</v>
          </cell>
          <cell r="EI61">
            <v>40833560.419953465</v>
          </cell>
          <cell r="EJ61">
            <v>40833560.419953465</v>
          </cell>
          <cell r="EK61">
            <v>40833560.419953465</v>
          </cell>
          <cell r="EL61">
            <v>40833560.419953465</v>
          </cell>
          <cell r="EM61">
            <v>40833560.419953465</v>
          </cell>
          <cell r="EN61">
            <v>40833560.419953465</v>
          </cell>
          <cell r="EO61">
            <v>40833560.419953465</v>
          </cell>
          <cell r="EP61">
            <v>40833560.419953465</v>
          </cell>
          <cell r="EQ61">
            <v>40833560.419953465</v>
          </cell>
          <cell r="ER61">
            <v>40833560.419953465</v>
          </cell>
          <cell r="ES61">
            <v>40833560.419953465</v>
          </cell>
          <cell r="ET61">
            <v>40833560.419953465</v>
          </cell>
          <cell r="EU61">
            <v>40833560.419953465</v>
          </cell>
          <cell r="EV61">
            <v>40833560.419953465</v>
          </cell>
          <cell r="EW61">
            <v>40833560.419953465</v>
          </cell>
          <cell r="EX61">
            <v>40833560.419953465</v>
          </cell>
          <cell r="EY61">
            <v>40833560.419953465</v>
          </cell>
          <cell r="EZ61">
            <v>40833560.419953465</v>
          </cell>
          <cell r="FA61">
            <v>40833560.419953465</v>
          </cell>
          <cell r="FB61">
            <v>40833560.419953465</v>
          </cell>
          <cell r="FC61">
            <v>40833560.419953465</v>
          </cell>
          <cell r="FD61">
            <v>40833560.419953465</v>
          </cell>
          <cell r="FE61">
            <v>40833560.419953465</v>
          </cell>
          <cell r="FF61">
            <v>40833560.419953465</v>
          </cell>
          <cell r="FG61">
            <v>40833560.419953465</v>
          </cell>
          <cell r="FH61">
            <v>40833560.419953465</v>
          </cell>
          <cell r="FI61">
            <v>40833560.419953465</v>
          </cell>
          <cell r="FJ61">
            <v>40833560.419953465</v>
          </cell>
          <cell r="FK61">
            <v>40833560.419953465</v>
          </cell>
          <cell r="FL61">
            <v>40833560.419953465</v>
          </cell>
          <cell r="FM61">
            <v>40833560.419953465</v>
          </cell>
          <cell r="FN61">
            <v>40833560.419953465</v>
          </cell>
          <cell r="FO61">
            <v>40833560.419953465</v>
          </cell>
          <cell r="FP61">
            <v>40833560.419953465</v>
          </cell>
          <cell r="FQ61">
            <v>40833560.419953465</v>
          </cell>
          <cell r="FR61">
            <v>40833560.419953465</v>
          </cell>
          <cell r="FS61">
            <v>40833560.419953465</v>
          </cell>
          <cell r="FT61">
            <v>40833560.419953465</v>
          </cell>
          <cell r="FU61">
            <v>40833560.419953465</v>
          </cell>
          <cell r="FV61">
            <v>40833560.419953465</v>
          </cell>
          <cell r="FW61">
            <v>40833560.419953465</v>
          </cell>
          <cell r="FX61">
            <v>40833560.419953465</v>
          </cell>
          <cell r="FY61">
            <v>40833560.419953465</v>
          </cell>
          <cell r="FZ61">
            <v>40833560.419953465</v>
          </cell>
          <cell r="GA61">
            <v>40833560.419953465</v>
          </cell>
          <cell r="GB61">
            <v>40833560.419953465</v>
          </cell>
          <cell r="GC61">
            <v>40833560.419953465</v>
          </cell>
          <cell r="GD61">
            <v>40833560.419953465</v>
          </cell>
          <cell r="GE61">
            <v>40833560.419953465</v>
          </cell>
          <cell r="GF61">
            <v>40833560.419953465</v>
          </cell>
          <cell r="GG61">
            <v>40833560.419953465</v>
          </cell>
          <cell r="GH61">
            <v>40833560.419953465</v>
          </cell>
          <cell r="GI61">
            <v>40833560.419953465</v>
          </cell>
          <cell r="GJ61">
            <v>40833560.419953465</v>
          </cell>
          <cell r="GK61">
            <v>40833560.419953465</v>
          </cell>
          <cell r="GL61">
            <v>40833560.419953465</v>
          </cell>
          <cell r="GM61">
            <v>40833560.419953465</v>
          </cell>
          <cell r="GN61">
            <v>40833560.419953465</v>
          </cell>
          <cell r="GO61">
            <v>40833560.419953465</v>
          </cell>
          <cell r="GP61">
            <v>40833560.419953465</v>
          </cell>
          <cell r="GQ61">
            <v>40833560.419953465</v>
          </cell>
          <cell r="GR61" t="e">
            <v>#N/A</v>
          </cell>
          <cell r="GS61" t="e">
            <v>#N/A</v>
          </cell>
          <cell r="GT61" t="e">
            <v>#N/A</v>
          </cell>
          <cell r="GU61" t="e">
            <v>#N/A</v>
          </cell>
          <cell r="GV61" t="e">
            <v>#N/A</v>
          </cell>
          <cell r="GW61" t="e">
            <v>#N/A</v>
          </cell>
          <cell r="GX61" t="e">
            <v>#N/A</v>
          </cell>
          <cell r="GY61" t="e">
            <v>#N/A</v>
          </cell>
          <cell r="GZ61" t="e">
            <v>#N/A</v>
          </cell>
          <cell r="HA61" t="e">
            <v>#N/A</v>
          </cell>
          <cell r="HB61" t="e">
            <v>#N/A</v>
          </cell>
          <cell r="HC61" t="e">
            <v>#N/A</v>
          </cell>
          <cell r="HD61" t="e">
            <v>#N/A</v>
          </cell>
          <cell r="HE61" t="e">
            <v>#N/A</v>
          </cell>
          <cell r="HF61" t="e">
            <v>#N/A</v>
          </cell>
          <cell r="HG61" t="e">
            <v>#N/A</v>
          </cell>
          <cell r="HH61" t="e">
            <v>#N/A</v>
          </cell>
          <cell r="HI61" t="e">
            <v>#N/A</v>
          </cell>
          <cell r="HJ61" t="e">
            <v>#N/A</v>
          </cell>
          <cell r="HK61" t="e">
            <v>#N/A</v>
          </cell>
          <cell r="HL61" t="e">
            <v>#N/A</v>
          </cell>
          <cell r="HM61" t="e">
            <v>#N/A</v>
          </cell>
          <cell r="HN61" t="e">
            <v>#N/A</v>
          </cell>
          <cell r="HO61" t="e">
            <v>#N/A</v>
          </cell>
          <cell r="HP61" t="e">
            <v>#N/A</v>
          </cell>
          <cell r="HQ61" t="e">
            <v>#N/A</v>
          </cell>
          <cell r="HR61" t="e">
            <v>#N/A</v>
          </cell>
          <cell r="HS61" t="e">
            <v>#N/A</v>
          </cell>
          <cell r="HT61" t="e">
            <v>#N/A</v>
          </cell>
          <cell r="HU61" t="e">
            <v>#N/A</v>
          </cell>
          <cell r="HV61" t="e">
            <v>#N/A</v>
          </cell>
          <cell r="HW61" t="e">
            <v>#N/A</v>
          </cell>
          <cell r="HX61" t="e">
            <v>#N/A</v>
          </cell>
          <cell r="HY61" t="e">
            <v>#N/A</v>
          </cell>
          <cell r="HZ61" t="e">
            <v>#N/A</v>
          </cell>
          <cell r="IA61" t="e">
            <v>#N/A</v>
          </cell>
        </row>
        <row r="62">
          <cell r="E62">
            <v>270490052.92533427</v>
          </cell>
          <cell r="F62">
            <v>270237112.99832058</v>
          </cell>
          <cell r="G62">
            <v>269949014.80230331</v>
          </cell>
          <cell r="H62">
            <v>269692799.6408965</v>
          </cell>
          <cell r="I62">
            <v>269435033.45254171</v>
          </cell>
          <cell r="J62">
            <v>269075295.52570635</v>
          </cell>
          <cell r="K62">
            <v>268813791.20757866</v>
          </cell>
          <cell r="L62">
            <v>268517354.71807075</v>
          </cell>
          <cell r="M62">
            <v>268252472.84327063</v>
          </cell>
          <cell r="N62">
            <v>267952747.96367842</v>
          </cell>
          <cell r="O62">
            <v>267684448.17915651</v>
          </cell>
          <cell r="P62">
            <v>267414524.21207792</v>
          </cell>
          <cell r="Q62">
            <v>267109890.35008797</v>
          </cell>
          <cell r="R62">
            <v>266836488.23335135</v>
          </cell>
          <cell r="S62">
            <v>266528468.04391935</v>
          </cell>
          <cell r="T62">
            <v>266251546.22264987</v>
          </cell>
          <cell r="U62">
            <v>265972948.02436626</v>
          </cell>
          <cell r="V62">
            <v>265351447.99482393</v>
          </cell>
          <cell r="W62">
            <v>264824568.76296923</v>
          </cell>
          <cell r="X62">
            <v>264261929.88970187</v>
          </cell>
          <cell r="Y62">
            <v>263728455.13894024</v>
          </cell>
          <cell r="Z62">
            <v>263159394.86669213</v>
          </cell>
          <cell r="AA62">
            <v>262619245.79766482</v>
          </cell>
          <cell r="AB62">
            <v>262075826.87623158</v>
          </cell>
          <cell r="AC62">
            <v>261497084.95674443</v>
          </cell>
          <cell r="AD62">
            <v>260946872.90997615</v>
          </cell>
          <cell r="AE62">
            <v>260361517.20183671</v>
          </cell>
          <cell r="AF62">
            <v>259804430.86948991</v>
          </cell>
          <cell r="AG62">
            <v>259243972.15313175</v>
          </cell>
          <cell r="AH62">
            <v>258617159.93178931</v>
          </cell>
          <cell r="AI62">
            <v>258049513.93889078</v>
          </cell>
          <cell r="AJ62">
            <v>257447184.5361124</v>
          </cell>
          <cell r="AK62">
            <v>256872455.96715888</v>
          </cell>
          <cell r="AL62">
            <v>256263230.96642941</v>
          </cell>
          <cell r="AM62">
            <v>255681335.20299143</v>
          </cell>
          <cell r="AN62">
            <v>255095916.8688944</v>
          </cell>
          <cell r="AO62">
            <v>254476284.30994761</v>
          </cell>
          <cell r="AP62">
            <v>253883571.06637499</v>
          </cell>
          <cell r="AQ62">
            <v>253256836.18160176</v>
          </cell>
          <cell r="AR62">
            <v>252656740.87328997</v>
          </cell>
          <cell r="AS62">
            <v>252053012.82135203</v>
          </cell>
          <cell r="AT62">
            <v>251355401.67943856</v>
          </cell>
          <cell r="AU62">
            <v>250743795.8260974</v>
          </cell>
          <cell r="AV62">
            <v>250098667.09137487</v>
          </cell>
          <cell r="AW62">
            <v>249479453.45556772</v>
          </cell>
          <cell r="AX62">
            <v>248826917.78179118</v>
          </cell>
          <cell r="AY62">
            <v>248200005.47023296</v>
          </cell>
          <cell r="AZ62">
            <v>247569298.07533982</v>
          </cell>
          <cell r="BA62">
            <v>246905572.07462746</v>
          </cell>
          <cell r="BB62">
            <v>246267028.68334809</v>
          </cell>
          <cell r="BC62">
            <v>245595673.55444765</v>
          </cell>
          <cell r="BD62">
            <v>244949200.54693207</v>
          </cell>
          <cell r="BE62">
            <v>244298814.04323518</v>
          </cell>
          <cell r="BF62">
            <v>243558804.66555825</v>
          </cell>
          <cell r="BG62">
            <v>242900001.24590501</v>
          </cell>
          <cell r="BH62">
            <v>242208920.94793352</v>
          </cell>
          <cell r="BI62">
            <v>241541945.85720858</v>
          </cell>
          <cell r="BJ62">
            <v>240842909.618085</v>
          </cell>
          <cell r="BK62">
            <v>240167665.22599578</v>
          </cell>
          <cell r="BL62">
            <v>239488333.16695189</v>
          </cell>
          <cell r="BM62">
            <v>238777266.18015122</v>
          </cell>
          <cell r="BN62">
            <v>238089517.18599454</v>
          </cell>
          <cell r="BO62">
            <v>237370255.46890542</v>
          </cell>
          <cell r="BP62">
            <v>236673988.97907367</v>
          </cell>
          <cell r="BQ62">
            <v>235973507.56268278</v>
          </cell>
          <cell r="BR62">
            <v>235187977.25923827</v>
          </cell>
          <cell r="BS62">
            <v>234478500.10578895</v>
          </cell>
          <cell r="BT62">
            <v>233738083.84697163</v>
          </cell>
          <cell r="BU62">
            <v>233019829.60265189</v>
          </cell>
          <cell r="BV62">
            <v>232270867.96580368</v>
          </cell>
          <cell r="BW62">
            <v>231543731.76712328</v>
          </cell>
          <cell r="BX62">
            <v>230812193.76867127</v>
          </cell>
          <cell r="BY62">
            <v>230050299.06522903</v>
          </cell>
          <cell r="BZ62">
            <v>229309720.40597916</v>
          </cell>
          <cell r="CA62">
            <v>228539023.71275377</v>
          </cell>
          <cell r="CB62">
            <v>228837676.93454656</v>
          </cell>
          <cell r="CC62">
            <v>141640167.38236129</v>
          </cell>
          <cell r="CD62">
            <v>235307931.98985335</v>
          </cell>
          <cell r="CE62">
            <v>236263704.09441578</v>
          </cell>
          <cell r="CF62">
            <v>237168164.27786642</v>
          </cell>
          <cell r="CG62">
            <v>238122259.71298796</v>
          </cell>
          <cell r="CH62">
            <v>239025085.81118742</v>
          </cell>
          <cell r="CI62">
            <v>239977481.10809499</v>
          </cell>
          <cell r="CJ62">
            <v>240929195.99934444</v>
          </cell>
          <cell r="CK62">
            <v>241829702.01492268</v>
          </cell>
          <cell r="CL62">
            <v>242779683.44687372</v>
          </cell>
          <cell r="CM62">
            <v>243678500.02969676</v>
          </cell>
          <cell r="CN62">
            <v>243983322.94106108</v>
          </cell>
          <cell r="CO62">
            <v>244287435.87585074</v>
          </cell>
          <cell r="CP62">
            <v>244439672.30646712</v>
          </cell>
          <cell r="CQ62">
            <v>244741278.62355328</v>
          </cell>
          <cell r="CR62">
            <v>244991846.42963403</v>
          </cell>
          <cell r="CS62">
            <v>245291625.39694947</v>
          </cell>
          <cell r="CT62">
            <v>245540412.26444072</v>
          </cell>
          <cell r="CU62">
            <v>245838338.30410111</v>
          </cell>
          <cell r="CV62">
            <v>246135505.47769421</v>
          </cell>
          <cell r="CW62">
            <v>246381746.88601694</v>
          </cell>
          <cell r="CX62">
            <v>246677024.57400697</v>
          </cell>
          <cell r="CY62">
            <v>246921424.48603886</v>
          </cell>
          <cell r="CZ62">
            <v>247431737.70343453</v>
          </cell>
          <cell r="DA62">
            <v>247941259.70015609</v>
          </cell>
          <cell r="DB62">
            <v>248299948.29727834</v>
          </cell>
          <cell r="DC62">
            <v>248806807.43047667</v>
          </cell>
          <cell r="DD62">
            <v>249262925.17586505</v>
          </cell>
          <cell r="DE62">
            <v>249767793.21033081</v>
          </cell>
          <cell r="DF62">
            <v>250221970.42707756</v>
          </cell>
          <cell r="DG62">
            <v>250724819.49289003</v>
          </cell>
          <cell r="DH62">
            <v>251226824.42728871</v>
          </cell>
          <cell r="DI62">
            <v>251678211.26122159</v>
          </cell>
          <cell r="DJ62">
            <v>252178157.15141952</v>
          </cell>
          <cell r="DK62">
            <v>252627537.23692724</v>
          </cell>
          <cell r="DL62">
            <v>252914199.52253827</v>
          </cell>
          <cell r="DM62">
            <v>253199982.29700655</v>
          </cell>
          <cell r="DN62">
            <v>253336065.24578875</v>
          </cell>
          <cell r="DO62">
            <v>253619015.35958236</v>
          </cell>
          <cell r="DP62">
            <v>253851546.9785068</v>
          </cell>
          <cell r="DQ62">
            <v>254132328.04252037</v>
          </cell>
          <cell r="DR62">
            <v>254362745.70137119</v>
          </cell>
          <cell r="DS62">
            <v>254641327.3548575</v>
          </cell>
          <cell r="DT62">
            <v>254918972.21644807</v>
          </cell>
          <cell r="DU62">
            <v>255146333.32640544</v>
          </cell>
          <cell r="DV62">
            <v>255421734.87923741</v>
          </cell>
          <cell r="DW62">
            <v>255646909.65617827</v>
          </cell>
          <cell r="DX62">
            <v>255547380.57047251</v>
          </cell>
          <cell r="DY62">
            <v>255446876.02564853</v>
          </cell>
          <cell r="DZ62">
            <v>255247065.39892226</v>
          </cell>
          <cell r="EA62">
            <v>255143892.16067749</v>
          </cell>
          <cell r="EB62">
            <v>254990642.4742766</v>
          </cell>
          <cell r="EC62">
            <v>254885111.67927882</v>
          </cell>
          <cell r="ED62">
            <v>254729564.31354707</v>
          </cell>
          <cell r="EE62">
            <v>254621642.96246848</v>
          </cell>
          <cell r="EF62">
            <v>254512686.66246042</v>
          </cell>
          <cell r="EG62">
            <v>254353800.79297909</v>
          </cell>
          <cell r="EH62">
            <v>254242405.98921621</v>
          </cell>
          <cell r="EI62">
            <v>254081143.54930091</v>
          </cell>
          <cell r="EJ62">
            <v>253929196.55912504</v>
          </cell>
          <cell r="EK62">
            <v>253776172.47029194</v>
          </cell>
          <cell r="EL62">
            <v>253475985.41003716</v>
          </cell>
          <cell r="EM62">
            <v>253319748.66710973</v>
          </cell>
          <cell r="EN62">
            <v>253113816.0397439</v>
          </cell>
          <cell r="EO62">
            <v>252955012.00580287</v>
          </cell>
          <cell r="EP62">
            <v>252746577.29169375</v>
          </cell>
          <cell r="EQ62">
            <v>252585170.03170699</v>
          </cell>
          <cell r="ER62">
            <v>252422618.61254478</v>
          </cell>
          <cell r="ES62">
            <v>252210531.68961546</v>
          </cell>
          <cell r="ET62">
            <v>252045324.59129345</v>
          </cell>
          <cell r="EU62">
            <v>251830649.43836418</v>
          </cell>
          <cell r="EV62">
            <v>251662749.48865867</v>
          </cell>
          <cell r="EW62">
            <v>251493659.3553887</v>
          </cell>
          <cell r="EX62">
            <v>251178858.16394141</v>
          </cell>
          <cell r="EY62">
            <v>251006337.8956258</v>
          </cell>
          <cell r="EZ62">
            <v>250784535.31320164</v>
          </cell>
          <cell r="FA62">
            <v>250609219.82918257</v>
          </cell>
          <cell r="FB62">
            <v>250384693.02417547</v>
          </cell>
          <cell r="FC62">
            <v>250206543.19910032</v>
          </cell>
          <cell r="FD62">
            <v>250027130.53270698</v>
          </cell>
          <cell r="FE62">
            <v>249798610.60590374</v>
          </cell>
          <cell r="FF62">
            <v>249616306.24913964</v>
          </cell>
          <cell r="FG62">
            <v>249384968.07535776</v>
          </cell>
          <cell r="FH62">
            <v>249199731.55248955</v>
          </cell>
          <cell r="FI62">
            <v>249013181.95320031</v>
          </cell>
          <cell r="FJ62">
            <v>248682499.13463816</v>
          </cell>
          <cell r="FK62">
            <v>248492283.05704567</v>
          </cell>
          <cell r="FL62">
            <v>248253234.10497794</v>
          </cell>
          <cell r="FM62">
            <v>248059975.11889151</v>
          </cell>
          <cell r="FN62">
            <v>247817960.54237244</v>
          </cell>
          <cell r="FO62">
            <v>247621616.05541986</v>
          </cell>
          <cell r="FP62">
            <v>247423879.75160405</v>
          </cell>
          <cell r="FQ62">
            <v>247177501.57264304</v>
          </cell>
          <cell r="FR62">
            <v>246976617.09779412</v>
          </cell>
          <cell r="FS62">
            <v>246727170.7053093</v>
          </cell>
          <cell r="FT62">
            <v>246523093.9936682</v>
          </cell>
          <cell r="FU62">
            <v>246317570.65414837</v>
          </cell>
          <cell r="FV62">
            <v>246016615.99841076</v>
          </cell>
          <cell r="FW62">
            <v>245807502.41489887</v>
          </cell>
          <cell r="FX62">
            <v>245550035.91733617</v>
          </cell>
          <cell r="FY62">
            <v>245337614.91208318</v>
          </cell>
          <cell r="FZ62">
            <v>245076924.9949514</v>
          </cell>
          <cell r="GA62">
            <v>244861150.27312517</v>
          </cell>
          <cell r="GB62">
            <v>244643846.00034916</v>
          </cell>
          <cell r="GC62">
            <v>244378396.84132838</v>
          </cell>
          <cell r="GD62">
            <v>244157670.49962857</v>
          </cell>
          <cell r="GE62">
            <v>243888886.18567467</v>
          </cell>
          <cell r="GF62">
            <v>243664689.87547281</v>
          </cell>
          <cell r="GG62">
            <v>243438904.31664956</v>
          </cell>
          <cell r="GH62">
            <v>243072531.35280317</v>
          </cell>
          <cell r="GI62">
            <v>242842548.19092849</v>
          </cell>
          <cell r="GJ62">
            <v>242564742.16228709</v>
          </cell>
          <cell r="GK62">
            <v>242331159.46181929</v>
          </cell>
          <cell r="GL62">
            <v>242049845.31596485</v>
          </cell>
          <cell r="GM62">
            <v>241812612.69323713</v>
          </cell>
          <cell r="GN62">
            <v>241573698.41206333</v>
          </cell>
          <cell r="GO62">
            <v>241287188.09743235</v>
          </cell>
          <cell r="GP62">
            <v>241044549.26649323</v>
          </cell>
          <cell r="GQ62">
            <v>240754408.99852112</v>
          </cell>
          <cell r="GR62" t="e">
            <v>#N/A</v>
          </cell>
          <cell r="GS62" t="e">
            <v>#N/A</v>
          </cell>
          <cell r="GT62" t="e">
            <v>#N/A</v>
          </cell>
          <cell r="GU62" t="e">
            <v>#N/A</v>
          </cell>
          <cell r="GV62" t="e">
            <v>#N/A</v>
          </cell>
          <cell r="GW62" t="e">
            <v>#N/A</v>
          </cell>
          <cell r="GX62" t="e">
            <v>#N/A</v>
          </cell>
          <cell r="GY62" t="e">
            <v>#N/A</v>
          </cell>
          <cell r="GZ62" t="e">
            <v>#N/A</v>
          </cell>
          <cell r="HA62" t="e">
            <v>#N/A</v>
          </cell>
          <cell r="HB62" t="e">
            <v>#N/A</v>
          </cell>
          <cell r="HC62" t="e">
            <v>#N/A</v>
          </cell>
          <cell r="HD62" t="e">
            <v>#N/A</v>
          </cell>
          <cell r="HE62" t="e">
            <v>#N/A</v>
          </cell>
          <cell r="HF62" t="e">
            <v>#N/A</v>
          </cell>
          <cell r="HG62" t="e">
            <v>#N/A</v>
          </cell>
          <cell r="HH62" t="e">
            <v>#N/A</v>
          </cell>
          <cell r="HI62" t="e">
            <v>#N/A</v>
          </cell>
          <cell r="HJ62" t="e">
            <v>#N/A</v>
          </cell>
          <cell r="HK62" t="e">
            <v>#N/A</v>
          </cell>
          <cell r="HL62" t="e">
            <v>#N/A</v>
          </cell>
          <cell r="HM62" t="e">
            <v>#N/A</v>
          </cell>
          <cell r="HN62" t="e">
            <v>#N/A</v>
          </cell>
          <cell r="HO62" t="e">
            <v>#N/A</v>
          </cell>
          <cell r="HP62" t="e">
            <v>#N/A</v>
          </cell>
          <cell r="HQ62" t="e">
            <v>#N/A</v>
          </cell>
          <cell r="HR62" t="e">
            <v>#N/A</v>
          </cell>
          <cell r="HS62" t="e">
            <v>#N/A</v>
          </cell>
          <cell r="HT62" t="e">
            <v>#N/A</v>
          </cell>
          <cell r="HU62" t="e">
            <v>#N/A</v>
          </cell>
          <cell r="HV62" t="e">
            <v>#N/A</v>
          </cell>
          <cell r="HW62" t="e">
            <v>#N/A</v>
          </cell>
          <cell r="HX62" t="e">
            <v>#N/A</v>
          </cell>
          <cell r="HY62" t="e">
            <v>#N/A</v>
          </cell>
          <cell r="HZ62" t="e">
            <v>#N/A</v>
          </cell>
          <cell r="IA62" t="e">
            <v>#N/A</v>
          </cell>
        </row>
      </sheetData>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eneral"/>
      <sheetName val="Balance Sheet"/>
      <sheetName val="Income Statement - full yr"/>
      <sheetName val="Income Statement - 6-30-98"/>
      <sheetName val="UBTI-Old"/>
      <sheetName val="M1"/>
      <sheetName val="AJEs"/>
      <sheetName val="Capital Rollforward"/>
      <sheetName val="K1"/>
      <sheetName val="K1 (2)"/>
      <sheetName val="Tickmarks"/>
    </sheetNames>
    <sheetDataSet>
      <sheetData sheetId="0">
        <row r="2">
          <cell r="C2" t="str">
            <v>Newkirk Associates, LLC</v>
          </cell>
          <cell r="D2">
            <v>36160</v>
          </cell>
        </row>
        <row r="4">
          <cell r="C4" t="str">
            <v>04-3432475</v>
          </cell>
        </row>
        <row r="6">
          <cell r="C6" t="str">
            <v>Tim Carpenter</v>
          </cell>
          <cell r="D6" t="str">
            <v>July 28, 1999</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AF47"/>
  <sheetViews>
    <sheetView tabSelected="1" zoomScaleNormal="100" workbookViewId="0">
      <selection activeCell="I47" sqref="I47"/>
    </sheetView>
  </sheetViews>
  <sheetFormatPr defaultRowHeight="11.25"/>
  <cols>
    <col min="1" max="1" width="23.88671875" style="3" customWidth="1"/>
    <col min="2" max="2" width="10" style="3" customWidth="1"/>
    <col min="3" max="3" width="5.33203125" style="3" bestFit="1" customWidth="1"/>
    <col min="4" max="4" width="6.88671875" style="3" bestFit="1" customWidth="1"/>
    <col min="5" max="5" width="5.5546875" style="3" bestFit="1" customWidth="1"/>
    <col min="6" max="6" width="10.109375" style="3" customWidth="1"/>
    <col min="7" max="7" width="6.77734375" style="3" bestFit="1" customWidth="1"/>
    <col min="8" max="8" width="7.77734375" style="3" bestFit="1" customWidth="1"/>
    <col min="9" max="9" width="6.77734375" style="3" bestFit="1" customWidth="1"/>
    <col min="10" max="10" width="7.88671875" style="3" bestFit="1" customWidth="1"/>
    <col min="11" max="11" width="7.77734375" style="3" bestFit="1" customWidth="1"/>
    <col min="12" max="12" width="7.44140625" style="3" bestFit="1" customWidth="1"/>
    <col min="13" max="13" width="13.109375" style="3" bestFit="1" customWidth="1"/>
    <col min="14" max="14" width="7.33203125" style="3" bestFit="1" customWidth="1"/>
    <col min="15" max="15" width="12.33203125" style="3" customWidth="1"/>
    <col min="16" max="16" width="5.33203125" style="3" customWidth="1"/>
    <col min="17" max="17" width="8.6640625" style="3" customWidth="1"/>
    <col min="18" max="18" width="8" style="3" bestFit="1" customWidth="1"/>
    <col min="19" max="19" width="13.109375" style="3" customWidth="1"/>
    <col min="20" max="20" width="7.44140625" style="3" customWidth="1"/>
    <col min="21" max="21" width="8.21875" style="3" bestFit="1" customWidth="1"/>
    <col min="22" max="22" width="7.88671875" style="3" customWidth="1"/>
    <col min="23" max="23" width="6.33203125" style="3" bestFit="1" customWidth="1"/>
    <col min="24" max="24" width="8.33203125" style="3" bestFit="1" customWidth="1"/>
    <col min="25" max="25" width="8" style="3" bestFit="1" customWidth="1"/>
    <col min="26" max="26" width="8.6640625" style="3" bestFit="1" customWidth="1"/>
    <col min="27" max="27" width="5.44140625" style="3" bestFit="1" customWidth="1"/>
    <col min="28" max="29" width="7.5546875" style="3" bestFit="1" customWidth="1"/>
    <col min="30" max="30" width="6.77734375" style="3" bestFit="1" customWidth="1"/>
    <col min="31" max="31" width="8.6640625" style="3" bestFit="1" customWidth="1"/>
    <col min="32" max="32" width="6.44140625" style="3" bestFit="1" customWidth="1"/>
    <col min="33" max="16384" width="8.88671875" style="3"/>
  </cols>
  <sheetData>
    <row r="2" spans="1:32" ht="12">
      <c r="A2" s="1" t="s">
        <v>0</v>
      </c>
      <c r="B2" s="2" t="s">
        <v>1</v>
      </c>
      <c r="C2" s="2"/>
      <c r="D2" s="2"/>
      <c r="E2" s="2"/>
      <c r="F2" s="2"/>
      <c r="G2" s="2"/>
    </row>
    <row r="3" spans="1:32" ht="12.75" thickBot="1">
      <c r="A3" s="4"/>
      <c r="B3" s="5"/>
      <c r="C3" s="5"/>
      <c r="D3" s="5"/>
      <c r="E3" s="5"/>
      <c r="F3" s="6"/>
      <c r="G3" s="5"/>
      <c r="H3" s="7"/>
      <c r="I3" s="7"/>
      <c r="J3" s="7"/>
      <c r="K3" s="7"/>
      <c r="L3" s="7"/>
      <c r="M3" s="7"/>
      <c r="N3" s="7"/>
      <c r="O3" s="7"/>
      <c r="P3" s="7"/>
      <c r="Q3" s="7"/>
      <c r="R3" s="7"/>
      <c r="S3" s="7"/>
      <c r="T3" s="7"/>
      <c r="U3" s="7"/>
      <c r="V3" s="7"/>
      <c r="W3" s="7"/>
      <c r="X3" s="7"/>
      <c r="Y3" s="7"/>
      <c r="Z3" s="7"/>
      <c r="AA3" s="7"/>
      <c r="AB3" s="7"/>
      <c r="AC3" s="7"/>
      <c r="AD3" s="7"/>
    </row>
    <row r="4" spans="1:32" ht="12.75" thickBot="1">
      <c r="A4" s="1" t="s">
        <v>2</v>
      </c>
      <c r="B4" s="8">
        <v>40925</v>
      </c>
      <c r="C4" s="5"/>
      <c r="D4" s="5"/>
      <c r="E4" s="6"/>
      <c r="F4" s="6" t="s">
        <v>3</v>
      </c>
      <c r="G4" s="5"/>
      <c r="H4" s="7"/>
      <c r="I4" s="7"/>
      <c r="Q4" s="7"/>
      <c r="R4" s="7"/>
      <c r="S4" s="7"/>
      <c r="T4" s="7"/>
      <c r="U4" s="7"/>
      <c r="V4" s="7"/>
      <c r="W4" s="7"/>
      <c r="X4" s="7"/>
      <c r="Y4" s="7"/>
      <c r="Z4" s="7"/>
      <c r="AA4" s="7"/>
      <c r="AB4" s="7"/>
      <c r="AC4" s="7"/>
      <c r="AD4" s="7"/>
    </row>
    <row r="5" spans="1:32">
      <c r="A5" s="7"/>
      <c r="B5" s="7"/>
      <c r="C5" s="7"/>
      <c r="D5" s="7"/>
      <c r="E5" s="7"/>
      <c r="F5" s="7"/>
      <c r="G5" s="7"/>
      <c r="H5" s="7"/>
      <c r="I5" s="7"/>
      <c r="Q5" s="7"/>
      <c r="R5" s="7"/>
      <c r="S5" s="7"/>
      <c r="T5" s="7"/>
      <c r="U5" s="7"/>
      <c r="V5" s="7"/>
      <c r="W5" s="7"/>
      <c r="X5" s="7"/>
      <c r="Y5" s="7"/>
      <c r="Z5" s="9"/>
      <c r="AA5" s="7"/>
      <c r="AB5" s="7"/>
      <c r="AC5" s="7"/>
      <c r="AD5" s="7"/>
    </row>
    <row r="6" spans="1:32" ht="13.5" customHeight="1">
      <c r="A6" s="60" t="s">
        <v>4</v>
      </c>
      <c r="B6" s="60"/>
      <c r="C6" s="60"/>
      <c r="D6" s="60"/>
      <c r="E6" s="60"/>
      <c r="F6" s="60"/>
      <c r="G6" s="60"/>
      <c r="H6" s="60"/>
      <c r="I6" s="60"/>
      <c r="J6" s="60"/>
      <c r="K6" s="60"/>
      <c r="L6" s="60"/>
      <c r="M6" s="60"/>
      <c r="N6" s="10"/>
      <c r="O6" s="10"/>
      <c r="P6" s="10"/>
      <c r="Q6" s="7"/>
      <c r="R6" s="7"/>
      <c r="S6" s="7"/>
      <c r="T6" s="7"/>
      <c r="U6" s="7"/>
      <c r="V6" s="7"/>
      <c r="W6" s="7"/>
      <c r="X6" s="7"/>
      <c r="Y6" s="7"/>
      <c r="Z6" s="7"/>
      <c r="AA6" s="7"/>
      <c r="AB6" s="7"/>
      <c r="AC6" s="7"/>
      <c r="AD6" s="7"/>
    </row>
    <row r="7" spans="1:32" ht="13.5" customHeight="1">
      <c r="A7" s="60"/>
      <c r="B7" s="60"/>
      <c r="C7" s="60"/>
      <c r="D7" s="60"/>
      <c r="E7" s="60"/>
      <c r="F7" s="60"/>
      <c r="G7" s="60"/>
      <c r="H7" s="60"/>
      <c r="I7" s="60"/>
      <c r="J7" s="60"/>
      <c r="K7" s="60"/>
      <c r="L7" s="60"/>
      <c r="M7" s="60"/>
      <c r="N7" s="10"/>
      <c r="O7" s="10"/>
      <c r="P7" s="10"/>
      <c r="Q7" s="7"/>
      <c r="R7" s="7"/>
      <c r="S7" s="7"/>
      <c r="T7" s="7"/>
      <c r="U7" s="7"/>
      <c r="V7" s="7"/>
      <c r="W7" s="7"/>
      <c r="X7" s="7"/>
      <c r="Y7" s="7"/>
      <c r="Z7" s="7"/>
      <c r="AA7" s="7"/>
      <c r="AB7" s="7"/>
      <c r="AC7" s="7"/>
      <c r="AD7" s="7"/>
    </row>
    <row r="8" spans="1:32" ht="11.25" customHeight="1">
      <c r="A8" s="11"/>
      <c r="B8" s="11"/>
      <c r="C8" s="11"/>
      <c r="D8" s="11"/>
      <c r="E8" s="11"/>
      <c r="F8" s="11"/>
      <c r="G8" s="11"/>
      <c r="H8" s="11"/>
      <c r="I8" s="11"/>
      <c r="J8" s="11"/>
      <c r="K8" s="12"/>
      <c r="L8" s="12"/>
      <c r="M8" s="12"/>
      <c r="N8" s="10"/>
      <c r="O8" s="10"/>
      <c r="P8" s="10"/>
      <c r="Q8" s="7"/>
      <c r="R8" s="7"/>
      <c r="S8" s="7"/>
      <c r="T8" s="7"/>
      <c r="U8" s="7"/>
      <c r="V8" s="7"/>
      <c r="W8" s="7"/>
      <c r="X8" s="7"/>
      <c r="Y8" s="7"/>
      <c r="Z8" s="7"/>
      <c r="AA8" s="7"/>
      <c r="AB8" s="7"/>
      <c r="AC8" s="7"/>
      <c r="AD8" s="7"/>
    </row>
    <row r="9" spans="1:32">
      <c r="A9" s="13"/>
      <c r="B9" s="13"/>
      <c r="C9" s="13"/>
      <c r="D9" s="13"/>
      <c r="E9" s="13"/>
      <c r="F9" s="13"/>
      <c r="G9" s="13"/>
      <c r="H9" s="13"/>
      <c r="I9" s="13"/>
      <c r="J9" s="13"/>
      <c r="K9" s="7"/>
      <c r="L9" s="7"/>
      <c r="M9" s="14"/>
      <c r="N9" s="14"/>
      <c r="O9" s="14"/>
      <c r="P9" s="14"/>
      <c r="Q9" s="7"/>
      <c r="R9" s="7"/>
      <c r="S9" s="7"/>
      <c r="T9" s="7"/>
      <c r="U9" s="7"/>
      <c r="V9" s="7"/>
      <c r="W9" s="7"/>
      <c r="X9" s="7"/>
      <c r="Y9" s="7"/>
      <c r="Z9" s="7"/>
      <c r="AA9" s="7"/>
      <c r="AB9" s="7"/>
      <c r="AC9" s="7"/>
      <c r="AD9" s="7"/>
    </row>
    <row r="10" spans="1:32">
      <c r="A10" s="61" t="s">
        <v>5</v>
      </c>
      <c r="B10" s="62"/>
      <c r="C10" s="62"/>
      <c r="D10" s="62"/>
      <c r="E10" s="62"/>
      <c r="F10" s="62"/>
      <c r="G10" s="62"/>
      <c r="H10" s="62"/>
      <c r="I10" s="62"/>
      <c r="J10" s="62"/>
      <c r="K10" s="14"/>
      <c r="L10" s="14"/>
      <c r="M10" s="14"/>
      <c r="N10" s="14"/>
      <c r="O10" s="14"/>
      <c r="P10" s="14"/>
      <c r="Q10" s="14"/>
      <c r="R10" s="14"/>
      <c r="S10" s="14"/>
      <c r="T10" s="14"/>
      <c r="U10" s="14"/>
      <c r="V10" s="14"/>
      <c r="W10" s="14"/>
      <c r="X10" s="14"/>
      <c r="Y10" s="14"/>
      <c r="Z10" s="14"/>
      <c r="AA10" s="14"/>
      <c r="AB10" s="14"/>
      <c r="AC10" s="14"/>
      <c r="AD10" s="14"/>
    </row>
    <row r="11" spans="1:32">
      <c r="A11" s="15">
        <v>1</v>
      </c>
      <c r="B11" s="15">
        <v>2</v>
      </c>
      <c r="C11" s="15">
        <v>3</v>
      </c>
      <c r="D11" s="15">
        <v>4</v>
      </c>
      <c r="E11" s="15">
        <f>D11+1</f>
        <v>5</v>
      </c>
      <c r="F11" s="15">
        <f t="shared" ref="F11:AD11" si="0">E11+1</f>
        <v>6</v>
      </c>
      <c r="G11" s="15">
        <f t="shared" si="0"/>
        <v>7</v>
      </c>
      <c r="H11" s="15">
        <f t="shared" si="0"/>
        <v>8</v>
      </c>
      <c r="I11" s="15">
        <f t="shared" si="0"/>
        <v>9</v>
      </c>
      <c r="J11" s="15">
        <f t="shared" si="0"/>
        <v>10</v>
      </c>
      <c r="K11" s="15">
        <f t="shared" si="0"/>
        <v>11</v>
      </c>
      <c r="L11" s="15">
        <f t="shared" si="0"/>
        <v>12</v>
      </c>
      <c r="M11" s="15">
        <f t="shared" si="0"/>
        <v>13</v>
      </c>
      <c r="N11" s="15">
        <v>14</v>
      </c>
      <c r="O11" s="15">
        <v>15</v>
      </c>
      <c r="P11" s="15">
        <v>16</v>
      </c>
      <c r="Q11" s="15">
        <v>17</v>
      </c>
      <c r="R11" s="15">
        <v>18</v>
      </c>
      <c r="S11" s="15">
        <v>19</v>
      </c>
      <c r="T11" s="15">
        <v>20</v>
      </c>
      <c r="U11" s="15">
        <v>21</v>
      </c>
      <c r="V11" s="15">
        <f t="shared" si="0"/>
        <v>22</v>
      </c>
      <c r="W11" s="15">
        <f t="shared" si="0"/>
        <v>23</v>
      </c>
      <c r="X11" s="15">
        <f t="shared" si="0"/>
        <v>24</v>
      </c>
      <c r="Y11" s="15">
        <f t="shared" si="0"/>
        <v>25</v>
      </c>
      <c r="Z11" s="15">
        <f t="shared" si="0"/>
        <v>26</v>
      </c>
      <c r="AA11" s="15">
        <f t="shared" si="0"/>
        <v>27</v>
      </c>
      <c r="AB11" s="15">
        <f t="shared" si="0"/>
        <v>28</v>
      </c>
      <c r="AC11" s="15">
        <f t="shared" si="0"/>
        <v>29</v>
      </c>
      <c r="AD11" s="15">
        <f t="shared" si="0"/>
        <v>30</v>
      </c>
      <c r="AE11" s="15">
        <f>AD11+1</f>
        <v>31</v>
      </c>
      <c r="AF11" s="16">
        <v>32</v>
      </c>
    </row>
    <row r="12" spans="1:32">
      <c r="A12" s="17"/>
      <c r="B12" s="18"/>
      <c r="C12" s="18"/>
      <c r="D12" s="19"/>
      <c r="E12" s="19"/>
      <c r="F12" s="19"/>
      <c r="G12" s="18"/>
      <c r="H12" s="20"/>
      <c r="I12" s="21"/>
      <c r="J12" s="22"/>
      <c r="K12" s="63" t="s">
        <v>6</v>
      </c>
      <c r="L12" s="64"/>
      <c r="M12" s="65"/>
      <c r="N12" s="23"/>
      <c r="O12" s="18" t="s">
        <v>7</v>
      </c>
      <c r="P12" s="23"/>
      <c r="Q12" s="24" t="s">
        <v>8</v>
      </c>
      <c r="R12" s="24"/>
      <c r="S12" s="24" t="s">
        <v>9</v>
      </c>
      <c r="T12" s="24"/>
      <c r="U12" s="24" t="s">
        <v>10</v>
      </c>
      <c r="V12" s="25" t="s">
        <v>11</v>
      </c>
      <c r="W12" s="26" t="s">
        <v>12</v>
      </c>
      <c r="X12" s="26" t="s">
        <v>13</v>
      </c>
      <c r="Y12" s="26" t="s">
        <v>14</v>
      </c>
      <c r="Z12" s="26" t="s">
        <v>15</v>
      </c>
      <c r="AA12" s="26" t="s">
        <v>16</v>
      </c>
      <c r="AB12" s="26" t="s">
        <v>17</v>
      </c>
      <c r="AC12" s="26" t="s">
        <v>18</v>
      </c>
      <c r="AD12" s="18"/>
      <c r="AF12" s="20" t="s">
        <v>19</v>
      </c>
    </row>
    <row r="13" spans="1:32">
      <c r="A13" s="27"/>
      <c r="B13" s="18"/>
      <c r="C13" s="18"/>
      <c r="D13" s="18"/>
      <c r="E13" s="18"/>
      <c r="F13" s="18"/>
      <c r="G13" s="22"/>
      <c r="H13" s="28"/>
      <c r="I13" s="21"/>
      <c r="J13" s="21" t="s">
        <v>20</v>
      </c>
      <c r="K13" s="66"/>
      <c r="L13" s="67"/>
      <c r="M13" s="68"/>
      <c r="N13" s="29"/>
      <c r="O13" s="29"/>
      <c r="P13" s="18" t="s">
        <v>21</v>
      </c>
      <c r="Q13" s="27" t="s">
        <v>22</v>
      </c>
      <c r="R13" s="18" t="s">
        <v>23</v>
      </c>
      <c r="S13" s="18" t="s">
        <v>23</v>
      </c>
      <c r="T13" s="18" t="s">
        <v>23</v>
      </c>
      <c r="U13" s="21" t="s">
        <v>24</v>
      </c>
      <c r="V13" s="19" t="s">
        <v>25</v>
      </c>
      <c r="W13" s="18" t="s">
        <v>26</v>
      </c>
      <c r="X13" s="19"/>
      <c r="Z13" s="19"/>
      <c r="AA13" s="18" t="s">
        <v>21</v>
      </c>
      <c r="AB13" s="18" t="s">
        <v>27</v>
      </c>
      <c r="AC13" s="18" t="s">
        <v>28</v>
      </c>
      <c r="AD13" s="18" t="s">
        <v>29</v>
      </c>
      <c r="AE13" s="20" t="s">
        <v>30</v>
      </c>
      <c r="AF13" s="20" t="s">
        <v>31</v>
      </c>
    </row>
    <row r="14" spans="1:32">
      <c r="A14" s="18" t="s">
        <v>32</v>
      </c>
      <c r="B14" s="17"/>
      <c r="C14" s="18" t="s">
        <v>33</v>
      </c>
      <c r="D14" s="18" t="s">
        <v>34</v>
      </c>
      <c r="E14" s="18" t="s">
        <v>35</v>
      </c>
      <c r="F14" s="18" t="s">
        <v>36</v>
      </c>
      <c r="G14" s="18" t="s">
        <v>37</v>
      </c>
      <c r="H14" s="20" t="s">
        <v>38</v>
      </c>
      <c r="I14" s="21" t="s">
        <v>39</v>
      </c>
      <c r="J14" s="21" t="s">
        <v>40</v>
      </c>
      <c r="K14" s="18">
        <v>2010</v>
      </c>
      <c r="L14" s="21">
        <v>2012</v>
      </c>
      <c r="M14" s="18">
        <v>2011</v>
      </c>
      <c r="N14" s="18" t="s">
        <v>41</v>
      </c>
      <c r="O14" s="18" t="s">
        <v>42</v>
      </c>
      <c r="P14" s="18" t="s">
        <v>43</v>
      </c>
      <c r="Q14" s="20" t="s">
        <v>44</v>
      </c>
      <c r="R14" s="20" t="s">
        <v>41</v>
      </c>
      <c r="S14" s="20" t="s">
        <v>42</v>
      </c>
      <c r="T14" s="20" t="s">
        <v>45</v>
      </c>
      <c r="U14" s="27" t="s">
        <v>44</v>
      </c>
      <c r="V14" s="27" t="s">
        <v>46</v>
      </c>
      <c r="W14" s="18" t="s">
        <v>47</v>
      </c>
      <c r="X14" s="30" t="s">
        <v>48</v>
      </c>
      <c r="Y14" s="19" t="s">
        <v>49</v>
      </c>
      <c r="Z14" s="19" t="s">
        <v>50</v>
      </c>
      <c r="AA14" s="19" t="s">
        <v>43</v>
      </c>
      <c r="AB14" s="18" t="s">
        <v>51</v>
      </c>
      <c r="AC14" s="18" t="s">
        <v>51</v>
      </c>
      <c r="AD14" s="18" t="s">
        <v>52</v>
      </c>
      <c r="AE14" s="20" t="s">
        <v>53</v>
      </c>
      <c r="AF14" s="20" t="s">
        <v>54</v>
      </c>
    </row>
    <row r="15" spans="1:32" ht="13.5" customHeight="1">
      <c r="A15" s="31" t="s">
        <v>55</v>
      </c>
      <c r="B15" s="32" t="s">
        <v>56</v>
      </c>
      <c r="C15" s="32" t="s">
        <v>57</v>
      </c>
      <c r="D15" s="31" t="s">
        <v>58</v>
      </c>
      <c r="E15" s="31" t="s">
        <v>59</v>
      </c>
      <c r="F15" s="31" t="s">
        <v>60</v>
      </c>
      <c r="G15" s="32" t="s">
        <v>61</v>
      </c>
      <c r="H15" s="33" t="s">
        <v>61</v>
      </c>
      <c r="I15" s="25" t="s">
        <v>61</v>
      </c>
      <c r="J15" s="25" t="s">
        <v>62</v>
      </c>
      <c r="K15" s="31" t="s">
        <v>63</v>
      </c>
      <c r="L15" s="24" t="s">
        <v>64</v>
      </c>
      <c r="M15" s="31" t="s">
        <v>65</v>
      </c>
      <c r="N15" s="31" t="s">
        <v>44</v>
      </c>
      <c r="O15" s="31" t="s">
        <v>66</v>
      </c>
      <c r="P15" s="31" t="s">
        <v>67</v>
      </c>
      <c r="Q15" s="24" t="s">
        <v>68</v>
      </c>
      <c r="R15" s="31" t="s">
        <v>44</v>
      </c>
      <c r="S15" s="31" t="s">
        <v>69</v>
      </c>
      <c r="T15" s="31" t="s">
        <v>67</v>
      </c>
      <c r="U15" s="34" t="s">
        <v>70</v>
      </c>
      <c r="V15" s="34"/>
      <c r="W15" s="32" t="s">
        <v>71</v>
      </c>
      <c r="X15" s="32" t="s">
        <v>71</v>
      </c>
      <c r="Y15" s="35" t="s">
        <v>72</v>
      </c>
      <c r="Z15" s="36" t="s">
        <v>73</v>
      </c>
      <c r="AA15" s="32" t="s">
        <v>67</v>
      </c>
      <c r="AB15" s="32" t="s">
        <v>74</v>
      </c>
      <c r="AC15" s="32" t="s">
        <v>74</v>
      </c>
      <c r="AD15" s="32" t="s">
        <v>44</v>
      </c>
      <c r="AE15" s="37" t="s">
        <v>75</v>
      </c>
      <c r="AF15" s="37" t="s">
        <v>76</v>
      </c>
    </row>
    <row r="16" spans="1:32" ht="15">
      <c r="A16" s="38"/>
      <c r="C16" s="7"/>
      <c r="D16" s="7"/>
      <c r="E16" s="7"/>
      <c r="F16" s="7"/>
      <c r="G16" s="39"/>
      <c r="H16" s="39"/>
      <c r="I16" s="39"/>
      <c r="J16" s="19" t="s">
        <v>77</v>
      </c>
      <c r="M16" s="19" t="s">
        <v>78</v>
      </c>
      <c r="P16" s="40"/>
      <c r="S16" s="40"/>
      <c r="T16" s="40"/>
      <c r="X16" s="40"/>
      <c r="AA16" s="40"/>
      <c r="AD16" s="40"/>
      <c r="AE16" s="40"/>
    </row>
    <row r="17" spans="1:32">
      <c r="A17" s="3" t="s">
        <v>79</v>
      </c>
      <c r="B17" s="3">
        <v>529043101</v>
      </c>
      <c r="C17" s="3" t="s">
        <v>80</v>
      </c>
      <c r="G17" s="41">
        <v>40543</v>
      </c>
      <c r="H17" s="41">
        <v>40541</v>
      </c>
      <c r="I17" s="41">
        <v>40557</v>
      </c>
      <c r="J17" s="42">
        <f>SUM(K17:M17)</f>
        <v>0.11499999999999999</v>
      </c>
      <c r="K17" s="42"/>
      <c r="L17" s="42"/>
      <c r="M17" s="43">
        <f>N17+O17+V17+Z17+AB17</f>
        <v>0.11499999999999999</v>
      </c>
      <c r="N17" s="43">
        <v>5.5713199999999997E-2</v>
      </c>
      <c r="O17" s="42"/>
      <c r="P17" s="40"/>
      <c r="Q17" s="43">
        <f>N17+O17</f>
        <v>5.5713199999999997E-2</v>
      </c>
      <c r="R17" s="43">
        <v>1.2796000000000001E-3</v>
      </c>
      <c r="S17" s="40"/>
      <c r="T17" s="40"/>
      <c r="U17" s="43">
        <f>R17+S17+T17</f>
        <v>1.2796000000000001E-3</v>
      </c>
      <c r="V17" s="42">
        <v>0</v>
      </c>
      <c r="W17" s="42">
        <v>0</v>
      </c>
      <c r="X17" s="40"/>
      <c r="Z17" s="44">
        <v>5.9286800000000001E-2</v>
      </c>
      <c r="AA17" s="40"/>
      <c r="AD17" s="40"/>
      <c r="AE17" s="40"/>
    </row>
    <row r="18" spans="1:32">
      <c r="A18" s="3" t="s">
        <v>79</v>
      </c>
      <c r="B18" s="3">
        <v>529043101</v>
      </c>
      <c r="C18" s="3" t="s">
        <v>80</v>
      </c>
      <c r="G18" s="41">
        <v>40633</v>
      </c>
      <c r="H18" s="41">
        <v>40631</v>
      </c>
      <c r="I18" s="41">
        <v>40648</v>
      </c>
      <c r="J18" s="42">
        <f>SUM(K18:M18)</f>
        <v>0.11499999999999999</v>
      </c>
      <c r="K18" s="42"/>
      <c r="L18" s="42"/>
      <c r="M18" s="43">
        <f>N18+O18+V18+Z18+AB18</f>
        <v>0.11499999999999999</v>
      </c>
      <c r="N18" s="43">
        <v>5.5713199999999997E-2</v>
      </c>
      <c r="O18" s="42"/>
      <c r="P18" s="40"/>
      <c r="Q18" s="43">
        <f>N18+O18</f>
        <v>5.5713199999999997E-2</v>
      </c>
      <c r="R18" s="43">
        <v>1.2796000000000001E-3</v>
      </c>
      <c r="S18" s="40"/>
      <c r="T18" s="40"/>
      <c r="U18" s="43">
        <f>R18+S18+T18</f>
        <v>1.2796000000000001E-3</v>
      </c>
      <c r="V18" s="42">
        <v>0</v>
      </c>
      <c r="W18" s="42">
        <v>0</v>
      </c>
      <c r="X18" s="40"/>
      <c r="Z18" s="44">
        <v>5.9286800000000001E-2</v>
      </c>
      <c r="AA18" s="40"/>
      <c r="AD18" s="40"/>
      <c r="AE18" s="40"/>
    </row>
    <row r="19" spans="1:32">
      <c r="A19" s="3" t="s">
        <v>79</v>
      </c>
      <c r="B19" s="3">
        <v>529043101</v>
      </c>
      <c r="C19" s="3" t="s">
        <v>80</v>
      </c>
      <c r="G19" s="41">
        <v>40724</v>
      </c>
      <c r="H19" s="41">
        <v>40722</v>
      </c>
      <c r="I19" s="41">
        <v>40739</v>
      </c>
      <c r="J19" s="42">
        <f>SUM(K19:M19)</f>
        <v>0.11499999999999999</v>
      </c>
      <c r="K19" s="42"/>
      <c r="L19" s="42"/>
      <c r="M19" s="43">
        <f>N19+O19+V19+Z19+AB19</f>
        <v>0.11499999999999999</v>
      </c>
      <c r="N19" s="43">
        <v>5.5713199999999997E-2</v>
      </c>
      <c r="O19" s="42"/>
      <c r="P19" s="40"/>
      <c r="Q19" s="43">
        <f>N19+O19</f>
        <v>5.5713199999999997E-2</v>
      </c>
      <c r="R19" s="43">
        <v>1.2796000000000001E-3</v>
      </c>
      <c r="S19" s="40"/>
      <c r="T19" s="40"/>
      <c r="U19" s="43">
        <f>R19+S19+T19</f>
        <v>1.2796000000000001E-3</v>
      </c>
      <c r="V19" s="42">
        <v>0</v>
      </c>
      <c r="W19" s="42">
        <v>0</v>
      </c>
      <c r="X19" s="40"/>
      <c r="Z19" s="44">
        <v>5.9286800000000001E-2</v>
      </c>
      <c r="AA19" s="40"/>
      <c r="AD19" s="40"/>
      <c r="AE19" s="40"/>
    </row>
    <row r="20" spans="1:32">
      <c r="A20" s="3" t="s">
        <v>79</v>
      </c>
      <c r="B20" s="3">
        <v>529043101</v>
      </c>
      <c r="C20" s="3" t="s">
        <v>80</v>
      </c>
      <c r="G20" s="41">
        <v>40816</v>
      </c>
      <c r="H20" s="41">
        <v>40814</v>
      </c>
      <c r="I20" s="41">
        <v>40833</v>
      </c>
      <c r="J20" s="42">
        <f>SUM(K20:M20)</f>
        <v>0.11499999999999999</v>
      </c>
      <c r="K20" s="42"/>
      <c r="L20" s="42"/>
      <c r="M20" s="43">
        <f>N20+O20+V20+Z20+AB20</f>
        <v>0.11499999999999999</v>
      </c>
      <c r="N20" s="43">
        <v>5.5713199999999997E-2</v>
      </c>
      <c r="O20" s="45"/>
      <c r="P20" s="40"/>
      <c r="Q20" s="43">
        <f>N20+O20</f>
        <v>5.5713199999999997E-2</v>
      </c>
      <c r="R20" s="46">
        <v>1.2796000000000001E-3</v>
      </c>
      <c r="S20" s="40"/>
      <c r="T20" s="40"/>
      <c r="U20" s="43">
        <f>R20+S20+T20</f>
        <v>1.2796000000000001E-3</v>
      </c>
      <c r="V20" s="45">
        <v>0</v>
      </c>
      <c r="W20" s="45">
        <v>0</v>
      </c>
      <c r="X20" s="40"/>
      <c r="Z20" s="44">
        <v>5.9286800000000001E-2</v>
      </c>
      <c r="AA20" s="40"/>
      <c r="AD20" s="40"/>
      <c r="AE20" s="40"/>
    </row>
    <row r="21" spans="1:32">
      <c r="A21" s="3" t="s">
        <v>79</v>
      </c>
      <c r="B21" s="3">
        <v>529043101</v>
      </c>
      <c r="C21" s="3" t="s">
        <v>80</v>
      </c>
      <c r="G21" s="41">
        <v>40907</v>
      </c>
      <c r="H21" s="41">
        <v>40905</v>
      </c>
      <c r="I21" s="41">
        <v>40925</v>
      </c>
      <c r="J21" s="42">
        <f>SUM(K21:M21)</f>
        <v>0.125</v>
      </c>
      <c r="K21" s="42"/>
      <c r="L21" s="43">
        <v>0.125</v>
      </c>
      <c r="M21" s="42"/>
      <c r="N21" s="42"/>
      <c r="O21" s="42"/>
      <c r="P21" s="40"/>
      <c r="Q21" s="42"/>
      <c r="R21" s="42"/>
      <c r="S21" s="40"/>
      <c r="T21" s="40"/>
      <c r="U21" s="42"/>
      <c r="V21" s="42"/>
      <c r="W21" s="42"/>
      <c r="X21" s="40"/>
      <c r="Z21" s="9"/>
      <c r="AA21" s="40"/>
      <c r="AD21" s="40"/>
      <c r="AE21" s="40"/>
    </row>
    <row r="22" spans="1:32">
      <c r="G22" s="41"/>
      <c r="H22" s="41"/>
      <c r="I22" s="41"/>
      <c r="J22" s="42"/>
      <c r="K22" s="42"/>
      <c r="L22" s="42"/>
      <c r="M22" s="42"/>
      <c r="N22" s="42"/>
      <c r="O22" s="42"/>
      <c r="P22" s="40"/>
      <c r="Q22" s="42"/>
      <c r="R22" s="42"/>
      <c r="S22" s="40"/>
      <c r="T22" s="40"/>
      <c r="U22" s="42"/>
      <c r="V22" s="42"/>
      <c r="W22" s="42"/>
      <c r="X22" s="40"/>
      <c r="Z22" s="9"/>
      <c r="AA22" s="40"/>
      <c r="AD22" s="40"/>
      <c r="AE22" s="40"/>
    </row>
    <row r="23" spans="1:32">
      <c r="A23" s="47" t="s">
        <v>20</v>
      </c>
      <c r="B23" s="47"/>
      <c r="C23" s="47"/>
      <c r="D23" s="47"/>
      <c r="E23" s="47"/>
      <c r="F23" s="47"/>
      <c r="G23" s="48"/>
      <c r="H23" s="48"/>
      <c r="I23" s="48"/>
      <c r="J23" s="49">
        <f>SUM(J17:J21)</f>
        <v>0.58499999999999996</v>
      </c>
      <c r="K23" s="49">
        <f t="shared" ref="K23:R23" si="1">SUM(K17:K21)</f>
        <v>0</v>
      </c>
      <c r="L23" s="49">
        <f t="shared" si="1"/>
        <v>0.125</v>
      </c>
      <c r="M23" s="49">
        <f t="shared" si="1"/>
        <v>0.45999999999999996</v>
      </c>
      <c r="N23" s="49">
        <f t="shared" si="1"/>
        <v>0.22285279999999999</v>
      </c>
      <c r="O23" s="49">
        <f t="shared" si="1"/>
        <v>0</v>
      </c>
      <c r="P23" s="50"/>
      <c r="Q23" s="49">
        <f t="shared" si="1"/>
        <v>0.22285279999999999</v>
      </c>
      <c r="R23" s="49">
        <f t="shared" si="1"/>
        <v>5.1184000000000004E-3</v>
      </c>
      <c r="S23" s="50"/>
      <c r="T23" s="50"/>
      <c r="U23" s="49">
        <f>SUM(U17:U21)</f>
        <v>5.1184000000000004E-3</v>
      </c>
      <c r="V23" s="49">
        <f>SUM(V17:V21)</f>
        <v>0</v>
      </c>
      <c r="W23" s="49">
        <f>SUM(W17:W21)</f>
        <v>0</v>
      </c>
      <c r="X23" s="50"/>
      <c r="Y23" s="49"/>
      <c r="Z23" s="49">
        <f>SUM(Z17:Z21)</f>
        <v>0.2371472</v>
      </c>
      <c r="AA23" s="50"/>
      <c r="AB23" s="49"/>
      <c r="AC23" s="49"/>
      <c r="AD23" s="51"/>
      <c r="AE23" s="51"/>
      <c r="AF23" s="47"/>
    </row>
    <row r="24" spans="1:32">
      <c r="G24" s="41"/>
      <c r="H24" s="41"/>
      <c r="I24" s="41"/>
      <c r="J24" s="42"/>
      <c r="K24" s="42"/>
      <c r="L24" s="42"/>
      <c r="M24" s="42"/>
      <c r="N24" s="42"/>
      <c r="O24" s="42"/>
      <c r="P24" s="40"/>
      <c r="Q24" s="42"/>
      <c r="R24" s="42"/>
      <c r="S24" s="40"/>
      <c r="T24" s="40"/>
      <c r="U24" s="42"/>
      <c r="V24" s="42"/>
      <c r="W24" s="42"/>
      <c r="X24" s="40"/>
      <c r="AA24" s="40"/>
      <c r="AD24" s="40"/>
      <c r="AE24" s="40"/>
    </row>
    <row r="25" spans="1:32">
      <c r="A25" s="3" t="s">
        <v>81</v>
      </c>
      <c r="B25" s="3">
        <v>529043200</v>
      </c>
      <c r="C25" s="3" t="s">
        <v>82</v>
      </c>
      <c r="G25" s="41">
        <v>40574</v>
      </c>
      <c r="H25" s="52">
        <v>40570</v>
      </c>
      <c r="I25" s="41">
        <v>40589</v>
      </c>
      <c r="J25" s="42">
        <f>SUM(K25:M25)</f>
        <v>0.50312500000000004</v>
      </c>
      <c r="K25" s="42"/>
      <c r="L25" s="42"/>
      <c r="M25" s="43">
        <f>N25+O25+V25+Z25+AB25</f>
        <v>0.50312500000000004</v>
      </c>
      <c r="N25" s="43">
        <v>0.50312500000000004</v>
      </c>
      <c r="O25" s="42"/>
      <c r="P25" s="40"/>
      <c r="Q25" s="43">
        <f>N25+O25</f>
        <v>0.50312500000000004</v>
      </c>
      <c r="R25" s="43">
        <v>1.15555E-2</v>
      </c>
      <c r="S25" s="40"/>
      <c r="T25" s="40"/>
      <c r="U25" s="43">
        <f>R25+S25+T25</f>
        <v>1.15555E-2</v>
      </c>
      <c r="V25" s="42">
        <v>0</v>
      </c>
      <c r="W25" s="42">
        <v>0</v>
      </c>
      <c r="X25" s="40"/>
      <c r="Z25" s="53">
        <v>0</v>
      </c>
      <c r="AA25" s="40"/>
      <c r="AD25" s="40"/>
      <c r="AE25" s="40"/>
    </row>
    <row r="26" spans="1:32">
      <c r="A26" s="3" t="s">
        <v>81</v>
      </c>
      <c r="B26" s="3">
        <v>529043200</v>
      </c>
      <c r="C26" s="3" t="s">
        <v>82</v>
      </c>
      <c r="G26" s="41">
        <v>40662</v>
      </c>
      <c r="H26" s="41">
        <v>40660</v>
      </c>
      <c r="I26" s="41">
        <v>40679</v>
      </c>
      <c r="J26" s="42">
        <f>SUM(K26:M26)</f>
        <v>0.50312500000000004</v>
      </c>
      <c r="K26" s="42"/>
      <c r="L26" s="42"/>
      <c r="M26" s="43">
        <f>N26+O26+V26+Z26+AB26</f>
        <v>0.50312500000000004</v>
      </c>
      <c r="N26" s="43">
        <v>0.50312500000000004</v>
      </c>
      <c r="O26" s="42"/>
      <c r="P26" s="40"/>
      <c r="Q26" s="43">
        <f>N26+O26</f>
        <v>0.50312500000000004</v>
      </c>
      <c r="R26" s="43">
        <v>1.15555E-2</v>
      </c>
      <c r="S26" s="40"/>
      <c r="T26" s="40"/>
      <c r="U26" s="43">
        <f>R26+S26+T26</f>
        <v>1.15555E-2</v>
      </c>
      <c r="V26" s="42">
        <v>0</v>
      </c>
      <c r="W26" s="42">
        <v>0</v>
      </c>
      <c r="X26" s="40"/>
      <c r="Z26" s="53">
        <v>0</v>
      </c>
      <c r="AA26" s="40"/>
      <c r="AD26" s="40"/>
      <c r="AE26" s="40"/>
    </row>
    <row r="27" spans="1:32">
      <c r="A27" s="3" t="s">
        <v>81</v>
      </c>
      <c r="B27" s="3">
        <v>529043200</v>
      </c>
      <c r="C27" s="3" t="s">
        <v>82</v>
      </c>
      <c r="G27" s="41">
        <v>40753</v>
      </c>
      <c r="H27" s="41">
        <v>40751</v>
      </c>
      <c r="I27" s="41">
        <v>40770</v>
      </c>
      <c r="J27" s="42">
        <f>SUM(K27:M27)</f>
        <v>0.50312500000000004</v>
      </c>
      <c r="K27" s="42"/>
      <c r="L27" s="42"/>
      <c r="M27" s="43">
        <f>N27+O27+V27+Z27+AB27</f>
        <v>0.50312500000000004</v>
      </c>
      <c r="N27" s="43">
        <v>0.50312500000000004</v>
      </c>
      <c r="O27" s="42"/>
      <c r="P27" s="40"/>
      <c r="Q27" s="43">
        <f>N27+O27</f>
        <v>0.50312500000000004</v>
      </c>
      <c r="R27" s="43">
        <v>1.15555E-2</v>
      </c>
      <c r="S27" s="40"/>
      <c r="T27" s="40"/>
      <c r="U27" s="43">
        <f>R27+S27+T27</f>
        <v>1.15555E-2</v>
      </c>
      <c r="V27" s="42">
        <v>0</v>
      </c>
      <c r="W27" s="42">
        <v>0</v>
      </c>
      <c r="X27" s="40"/>
      <c r="Z27" s="53">
        <v>0</v>
      </c>
      <c r="AA27" s="40"/>
      <c r="AD27" s="40"/>
      <c r="AE27" s="40"/>
    </row>
    <row r="28" spans="1:32">
      <c r="A28" s="3" t="s">
        <v>81</v>
      </c>
      <c r="B28" s="3">
        <v>529043200</v>
      </c>
      <c r="C28" s="3" t="s">
        <v>82</v>
      </c>
      <c r="G28" s="41">
        <v>40847</v>
      </c>
      <c r="H28" s="41">
        <v>40843</v>
      </c>
      <c r="I28" s="41">
        <v>40862</v>
      </c>
      <c r="J28" s="42">
        <f>SUM(K28:M28)</f>
        <v>0.50312500000000004</v>
      </c>
      <c r="K28" s="42"/>
      <c r="L28" s="42"/>
      <c r="M28" s="43">
        <f>N28+O28+V28+Z28+AB28</f>
        <v>0.50312500000000004</v>
      </c>
      <c r="N28" s="43">
        <v>0.50312500000000004</v>
      </c>
      <c r="O28" s="42"/>
      <c r="P28" s="40"/>
      <c r="Q28" s="43">
        <f>N28+O28</f>
        <v>0.50312500000000004</v>
      </c>
      <c r="R28" s="43">
        <v>1.15555E-2</v>
      </c>
      <c r="S28" s="40"/>
      <c r="T28" s="40"/>
      <c r="U28" s="43">
        <f>R28+S28+T28</f>
        <v>1.15555E-2</v>
      </c>
      <c r="V28" s="42">
        <v>0</v>
      </c>
      <c r="W28" s="42">
        <v>0</v>
      </c>
      <c r="X28" s="40"/>
      <c r="Z28" s="53">
        <v>0</v>
      </c>
      <c r="AA28" s="40"/>
      <c r="AD28" s="40"/>
      <c r="AE28" s="40"/>
    </row>
    <row r="29" spans="1:32">
      <c r="G29" s="41"/>
      <c r="H29" s="41"/>
      <c r="I29" s="41"/>
      <c r="J29" s="42"/>
      <c r="K29" s="42"/>
      <c r="L29" s="42"/>
      <c r="M29" s="42"/>
      <c r="N29" s="42"/>
      <c r="O29" s="42"/>
      <c r="P29" s="40"/>
      <c r="Q29" s="42"/>
      <c r="R29" s="42"/>
      <c r="S29" s="40"/>
      <c r="T29" s="40"/>
      <c r="U29" s="42"/>
      <c r="V29" s="42"/>
      <c r="W29" s="42"/>
      <c r="X29" s="40"/>
      <c r="AA29" s="40"/>
      <c r="AD29" s="40"/>
      <c r="AE29" s="40"/>
    </row>
    <row r="30" spans="1:32">
      <c r="A30" s="47" t="s">
        <v>20</v>
      </c>
      <c r="B30" s="47"/>
      <c r="C30" s="47"/>
      <c r="D30" s="47"/>
      <c r="E30" s="47"/>
      <c r="F30" s="47"/>
      <c r="G30" s="48"/>
      <c r="H30" s="48"/>
      <c r="I30" s="48"/>
      <c r="J30" s="49">
        <f t="shared" ref="J30:O30" si="2">SUM(J25:J28)</f>
        <v>2.0125000000000002</v>
      </c>
      <c r="K30" s="49">
        <f t="shared" si="2"/>
        <v>0</v>
      </c>
      <c r="L30" s="49">
        <f t="shared" si="2"/>
        <v>0</v>
      </c>
      <c r="M30" s="49">
        <f t="shared" si="2"/>
        <v>2.0125000000000002</v>
      </c>
      <c r="N30" s="49">
        <f t="shared" si="2"/>
        <v>2.0125000000000002</v>
      </c>
      <c r="O30" s="54">
        <f t="shared" si="2"/>
        <v>0</v>
      </c>
      <c r="P30" s="51"/>
      <c r="Q30" s="55">
        <f>SUM(Q25:Q28)</f>
        <v>2.0125000000000002</v>
      </c>
      <c r="R30" s="55">
        <f>SUM(R25:R28)</f>
        <v>4.6221999999999999E-2</v>
      </c>
      <c r="S30" s="56"/>
      <c r="T30" s="56"/>
      <c r="U30" s="55">
        <f>SUM(U25:U28)</f>
        <v>4.6221999999999999E-2</v>
      </c>
      <c r="V30" s="54">
        <f>SUM(V25:V28)</f>
        <v>0</v>
      </c>
      <c r="W30" s="54">
        <f>SUM(W25:W28)</f>
        <v>0</v>
      </c>
      <c r="X30" s="51"/>
      <c r="Y30" s="54"/>
      <c r="Z30" s="54">
        <f>SUM(Z25:Z28)</f>
        <v>0</v>
      </c>
      <c r="AA30" s="51"/>
      <c r="AB30" s="47"/>
      <c r="AC30" s="47"/>
      <c r="AD30" s="51"/>
      <c r="AE30" s="51"/>
      <c r="AF30" s="47"/>
    </row>
    <row r="31" spans="1:32">
      <c r="G31" s="41"/>
      <c r="H31" s="41"/>
      <c r="I31" s="41"/>
      <c r="J31" s="42"/>
      <c r="K31" s="42"/>
      <c r="L31" s="42"/>
      <c r="M31" s="42"/>
      <c r="N31" s="42"/>
      <c r="O31" s="42"/>
      <c r="P31" s="40"/>
      <c r="Q31" s="42"/>
      <c r="R31" s="42"/>
      <c r="S31" s="40"/>
      <c r="T31" s="40"/>
      <c r="U31" s="42"/>
      <c r="V31" s="42"/>
      <c r="W31" s="42"/>
      <c r="X31" s="40"/>
      <c r="AA31" s="40"/>
      <c r="AD31" s="40"/>
      <c r="AE31" s="40"/>
    </row>
    <row r="32" spans="1:32">
      <c r="A32" s="3" t="s">
        <v>83</v>
      </c>
      <c r="B32" s="3">
        <v>529043309</v>
      </c>
      <c r="C32" s="3" t="s">
        <v>84</v>
      </c>
      <c r="G32" s="41">
        <v>40574</v>
      </c>
      <c r="H32" s="52">
        <v>40570</v>
      </c>
      <c r="I32" s="41">
        <v>40589</v>
      </c>
      <c r="J32" s="42">
        <f>SUM(K32:M32)</f>
        <v>0.8125</v>
      </c>
      <c r="K32" s="42"/>
      <c r="L32" s="42"/>
      <c r="M32" s="43">
        <f>N32+O32+V32+Z32+AB32</f>
        <v>0.8125</v>
      </c>
      <c r="N32" s="43">
        <v>0.8125</v>
      </c>
      <c r="O32" s="42"/>
      <c r="P32" s="40"/>
      <c r="Q32" s="43">
        <f>N32+O32</f>
        <v>0.8125</v>
      </c>
      <c r="R32" s="43">
        <v>1.86611E-2</v>
      </c>
      <c r="S32" s="40"/>
      <c r="T32" s="40"/>
      <c r="U32" s="43">
        <f>R32+S32+T32</f>
        <v>1.86611E-2</v>
      </c>
      <c r="V32" s="42">
        <v>0</v>
      </c>
      <c r="W32" s="42">
        <v>0</v>
      </c>
      <c r="X32" s="40"/>
      <c r="Z32" s="53">
        <v>0</v>
      </c>
      <c r="AA32" s="40"/>
      <c r="AD32" s="40"/>
      <c r="AE32" s="40"/>
    </row>
    <row r="33" spans="1:32">
      <c r="A33" s="3" t="s">
        <v>83</v>
      </c>
      <c r="B33" s="3">
        <v>529043309</v>
      </c>
      <c r="C33" s="3" t="s">
        <v>84</v>
      </c>
      <c r="G33" s="41">
        <v>40662</v>
      </c>
      <c r="H33" s="41">
        <v>40660</v>
      </c>
      <c r="I33" s="41">
        <v>40679</v>
      </c>
      <c r="J33" s="42">
        <f>SUM(K33:M33)</f>
        <v>0.8125</v>
      </c>
      <c r="K33" s="42"/>
      <c r="L33" s="42"/>
      <c r="M33" s="43">
        <f>N33+O33+V33+Z33+AB33</f>
        <v>0.8125</v>
      </c>
      <c r="N33" s="43">
        <v>0.8125</v>
      </c>
      <c r="O33" s="42"/>
      <c r="P33" s="40"/>
      <c r="Q33" s="43">
        <f>N33+O33</f>
        <v>0.8125</v>
      </c>
      <c r="R33" s="43">
        <v>1.86611E-2</v>
      </c>
      <c r="S33" s="40"/>
      <c r="T33" s="40"/>
      <c r="U33" s="43">
        <f>R33+S33+T33</f>
        <v>1.86611E-2</v>
      </c>
      <c r="V33" s="42">
        <v>0</v>
      </c>
      <c r="W33" s="42">
        <v>0</v>
      </c>
      <c r="X33" s="40"/>
      <c r="Z33" s="53">
        <v>0</v>
      </c>
      <c r="AA33" s="40"/>
      <c r="AD33" s="40"/>
      <c r="AE33" s="40"/>
    </row>
    <row r="34" spans="1:32">
      <c r="A34" s="3" t="s">
        <v>83</v>
      </c>
      <c r="B34" s="3">
        <v>529043309</v>
      </c>
      <c r="C34" s="3" t="s">
        <v>84</v>
      </c>
      <c r="G34" s="41">
        <v>40753</v>
      </c>
      <c r="H34" s="41">
        <v>40751</v>
      </c>
      <c r="I34" s="41">
        <v>40770</v>
      </c>
      <c r="J34" s="42">
        <f>SUM(K34:M34)</f>
        <v>0.8125</v>
      </c>
      <c r="K34" s="42"/>
      <c r="L34" s="42"/>
      <c r="M34" s="43">
        <f>N34+O34+V34+Z34+AB34</f>
        <v>0.8125</v>
      </c>
      <c r="N34" s="43">
        <v>0.8125</v>
      </c>
      <c r="O34" s="42"/>
      <c r="P34" s="40"/>
      <c r="Q34" s="43">
        <f>N34+O34</f>
        <v>0.8125</v>
      </c>
      <c r="R34" s="43">
        <v>1.86611E-2</v>
      </c>
      <c r="S34" s="40"/>
      <c r="T34" s="40"/>
      <c r="U34" s="43">
        <f>R34+S34+T34</f>
        <v>1.86611E-2</v>
      </c>
      <c r="V34" s="42">
        <v>0</v>
      </c>
      <c r="W34" s="42">
        <v>0</v>
      </c>
      <c r="X34" s="40"/>
      <c r="Z34" s="53">
        <v>0</v>
      </c>
      <c r="AA34" s="40"/>
      <c r="AD34" s="40"/>
      <c r="AE34" s="40"/>
    </row>
    <row r="35" spans="1:32">
      <c r="A35" s="3" t="s">
        <v>83</v>
      </c>
      <c r="B35" s="3">
        <v>529043309</v>
      </c>
      <c r="C35" s="3" t="s">
        <v>84</v>
      </c>
      <c r="G35" s="41">
        <v>40847</v>
      </c>
      <c r="H35" s="41">
        <v>40843</v>
      </c>
      <c r="I35" s="41">
        <v>40862</v>
      </c>
      <c r="J35" s="42">
        <f>SUM(K35:M35)</f>
        <v>0.8125</v>
      </c>
      <c r="K35" s="42"/>
      <c r="L35" s="42"/>
      <c r="M35" s="43">
        <f>N35+O35+V35+Z35+AB35</f>
        <v>0.8125</v>
      </c>
      <c r="N35" s="43">
        <v>0.8125</v>
      </c>
      <c r="O35" s="42"/>
      <c r="P35" s="40"/>
      <c r="Q35" s="43">
        <f>N35+O35</f>
        <v>0.8125</v>
      </c>
      <c r="R35" s="43">
        <v>1.86611E-2</v>
      </c>
      <c r="S35" s="40"/>
      <c r="T35" s="40"/>
      <c r="U35" s="43">
        <f>R35+S35+T35</f>
        <v>1.86611E-2</v>
      </c>
      <c r="V35" s="42">
        <v>0</v>
      </c>
      <c r="W35" s="42">
        <v>0</v>
      </c>
      <c r="X35" s="40"/>
      <c r="Z35" s="53">
        <v>0</v>
      </c>
      <c r="AA35" s="40"/>
      <c r="AD35" s="40"/>
      <c r="AE35" s="40"/>
    </row>
    <row r="36" spans="1:32">
      <c r="G36" s="41"/>
      <c r="H36" s="41"/>
      <c r="I36" s="41"/>
      <c r="J36" s="42"/>
      <c r="K36" s="42"/>
      <c r="L36" s="42"/>
      <c r="M36" s="42"/>
      <c r="N36" s="42"/>
      <c r="O36" s="42"/>
      <c r="P36" s="40"/>
      <c r="Q36" s="42"/>
      <c r="R36" s="42"/>
      <c r="S36" s="40"/>
      <c r="T36" s="40"/>
      <c r="U36" s="42"/>
      <c r="V36" s="42"/>
      <c r="W36" s="42"/>
      <c r="X36" s="40"/>
      <c r="AA36" s="40"/>
      <c r="AD36" s="40"/>
      <c r="AE36" s="40"/>
    </row>
    <row r="37" spans="1:32">
      <c r="A37" s="47" t="s">
        <v>20</v>
      </c>
      <c r="B37" s="47"/>
      <c r="C37" s="47"/>
      <c r="D37" s="47"/>
      <c r="E37" s="47"/>
      <c r="F37" s="47"/>
      <c r="G37" s="48"/>
      <c r="H37" s="48"/>
      <c r="I37" s="48"/>
      <c r="J37" s="57">
        <f t="shared" ref="J37:O37" si="3">SUM(J32:J35)</f>
        <v>3.25</v>
      </c>
      <c r="K37" s="57">
        <f t="shared" si="3"/>
        <v>0</v>
      </c>
      <c r="L37" s="57">
        <f t="shared" si="3"/>
        <v>0</v>
      </c>
      <c r="M37" s="57">
        <f t="shared" si="3"/>
        <v>3.25</v>
      </c>
      <c r="N37" s="57">
        <f t="shared" si="3"/>
        <v>3.25</v>
      </c>
      <c r="O37" s="54">
        <f t="shared" si="3"/>
        <v>0</v>
      </c>
      <c r="P37" s="51"/>
      <c r="Q37" s="49">
        <f>SUM(Q32:Q35)</f>
        <v>3.25</v>
      </c>
      <c r="R37" s="49">
        <f>SUM(R32:R35)</f>
        <v>7.46444E-2</v>
      </c>
      <c r="S37" s="50"/>
      <c r="T37" s="50"/>
      <c r="U37" s="49">
        <f>SUM(U32:U35)</f>
        <v>7.46444E-2</v>
      </c>
      <c r="V37" s="54">
        <f>SUM(V32:V35)</f>
        <v>0</v>
      </c>
      <c r="W37" s="54">
        <f>SUM(W32:W35)</f>
        <v>0</v>
      </c>
      <c r="X37" s="51"/>
      <c r="Y37" s="47"/>
      <c r="Z37" s="54">
        <f>SUM(Z32:Z36)</f>
        <v>0</v>
      </c>
      <c r="AA37" s="51"/>
      <c r="AB37" s="47"/>
      <c r="AC37" s="47"/>
      <c r="AD37" s="51"/>
      <c r="AE37" s="51"/>
      <c r="AF37" s="47"/>
    </row>
    <row r="38" spans="1:32">
      <c r="G38" s="41"/>
      <c r="H38" s="41"/>
      <c r="I38" s="41"/>
      <c r="J38" s="42"/>
      <c r="K38" s="42"/>
      <c r="L38" s="42"/>
      <c r="M38" s="42"/>
      <c r="N38" s="42"/>
      <c r="O38" s="42"/>
      <c r="P38" s="40"/>
      <c r="Q38" s="42"/>
      <c r="R38" s="42"/>
      <c r="U38" s="42"/>
      <c r="V38" s="42"/>
      <c r="W38" s="42"/>
    </row>
    <row r="39" spans="1:32">
      <c r="A39" s="3" t="s">
        <v>85</v>
      </c>
      <c r="B39" s="3">
        <v>529537201</v>
      </c>
      <c r="C39" s="3" t="s">
        <v>86</v>
      </c>
      <c r="G39" s="41">
        <v>40543</v>
      </c>
      <c r="H39" s="41">
        <v>40541</v>
      </c>
      <c r="I39" s="41">
        <v>40557</v>
      </c>
      <c r="J39" s="42">
        <f>SUM(K39:M39)</f>
        <v>0.47187499999999999</v>
      </c>
      <c r="K39" s="43">
        <v>0.12251999999999996</v>
      </c>
      <c r="L39" s="42"/>
      <c r="M39" s="43">
        <f>N39+O39+V39+Z39+AB39</f>
        <v>0.34935500000000003</v>
      </c>
      <c r="N39" s="43">
        <v>0.34935500000000003</v>
      </c>
      <c r="O39" s="42"/>
      <c r="P39" s="40"/>
      <c r="Q39" s="43">
        <f>N39+O39</f>
        <v>0.34935500000000003</v>
      </c>
      <c r="R39" s="43">
        <v>8.0237999999999993E-3</v>
      </c>
      <c r="S39" s="40"/>
      <c r="T39" s="40"/>
      <c r="U39" s="43">
        <f>R39+S39+T39</f>
        <v>8.0237999999999993E-3</v>
      </c>
      <c r="V39" s="42">
        <v>0</v>
      </c>
      <c r="W39" s="42">
        <v>0</v>
      </c>
      <c r="X39" s="40"/>
      <c r="Z39" s="53">
        <v>0</v>
      </c>
      <c r="AA39" s="40"/>
      <c r="AD39" s="40"/>
      <c r="AE39" s="40"/>
    </row>
    <row r="40" spans="1:32">
      <c r="A40" s="3" t="s">
        <v>85</v>
      </c>
      <c r="B40" s="3">
        <v>529537201</v>
      </c>
      <c r="C40" s="3" t="s">
        <v>86</v>
      </c>
      <c r="G40" s="41">
        <v>40633</v>
      </c>
      <c r="H40" s="41">
        <v>40631</v>
      </c>
      <c r="I40" s="41">
        <v>40648</v>
      </c>
      <c r="J40" s="42">
        <f>SUM(K40:M40)</f>
        <v>0.47187499999999999</v>
      </c>
      <c r="K40" s="42"/>
      <c r="L40" s="42"/>
      <c r="M40" s="43">
        <f>N40+O40+V40+Z40+AB40</f>
        <v>0.47187499999999999</v>
      </c>
      <c r="N40" s="43">
        <v>0.47187499999999999</v>
      </c>
      <c r="O40" s="42"/>
      <c r="P40" s="40"/>
      <c r="Q40" s="43">
        <f>N40+O40</f>
        <v>0.47187499999999999</v>
      </c>
      <c r="R40" s="43">
        <v>1.08378E-2</v>
      </c>
      <c r="S40" s="40"/>
      <c r="T40" s="40"/>
      <c r="U40" s="43">
        <f>R40+S40+T40</f>
        <v>1.08378E-2</v>
      </c>
      <c r="V40" s="42">
        <v>0</v>
      </c>
      <c r="W40" s="42">
        <v>0</v>
      </c>
      <c r="X40" s="40"/>
      <c r="Z40" s="53">
        <v>0</v>
      </c>
      <c r="AA40" s="40"/>
      <c r="AD40" s="40"/>
      <c r="AE40" s="40"/>
    </row>
    <row r="41" spans="1:32">
      <c r="A41" s="3" t="s">
        <v>85</v>
      </c>
      <c r="B41" s="3">
        <v>529537201</v>
      </c>
      <c r="C41" s="3" t="s">
        <v>86</v>
      </c>
      <c r="G41" s="41">
        <v>40724</v>
      </c>
      <c r="H41" s="41">
        <v>40722</v>
      </c>
      <c r="I41" s="41">
        <v>40739</v>
      </c>
      <c r="J41" s="42">
        <f>SUM(K41:M41)</f>
        <v>0.47187499999999999</v>
      </c>
      <c r="K41" s="42"/>
      <c r="L41" s="42"/>
      <c r="M41" s="43">
        <f>N41+O41+V41+Z41+AB41</f>
        <v>0.47187499999999999</v>
      </c>
      <c r="N41" s="43">
        <v>0.47187499999999999</v>
      </c>
      <c r="O41" s="42"/>
      <c r="P41" s="40"/>
      <c r="Q41" s="43">
        <f>N41+O41</f>
        <v>0.47187499999999999</v>
      </c>
      <c r="R41" s="43">
        <v>1.08378E-2</v>
      </c>
      <c r="S41" s="40"/>
      <c r="T41" s="40"/>
      <c r="U41" s="43">
        <f>R41+S41+T41</f>
        <v>1.08378E-2</v>
      </c>
      <c r="V41" s="42">
        <v>0</v>
      </c>
      <c r="W41" s="42">
        <v>0</v>
      </c>
      <c r="X41" s="40"/>
      <c r="Z41" s="53">
        <v>0</v>
      </c>
      <c r="AA41" s="40"/>
      <c r="AD41" s="40"/>
      <c r="AE41" s="40"/>
    </row>
    <row r="42" spans="1:32">
      <c r="A42" s="3" t="s">
        <v>85</v>
      </c>
      <c r="B42" s="3">
        <v>529537201</v>
      </c>
      <c r="C42" s="3" t="s">
        <v>86</v>
      </c>
      <c r="G42" s="41">
        <v>40816</v>
      </c>
      <c r="H42" s="41">
        <v>40814</v>
      </c>
      <c r="I42" s="41">
        <v>40833</v>
      </c>
      <c r="J42" s="42">
        <f>SUM(K42:M42)</f>
        <v>0.47187499999999999</v>
      </c>
      <c r="K42" s="42"/>
      <c r="L42" s="42"/>
      <c r="M42" s="43">
        <f>N42+O42+V42+Z42+AB42</f>
        <v>0.47187499999999999</v>
      </c>
      <c r="N42" s="43">
        <v>0.47187499999999999</v>
      </c>
      <c r="O42" s="42"/>
      <c r="P42" s="40"/>
      <c r="Q42" s="43">
        <f>N42+O42</f>
        <v>0.47187499999999999</v>
      </c>
      <c r="R42" s="43">
        <v>1.08378E-2</v>
      </c>
      <c r="S42" s="40"/>
      <c r="T42" s="40"/>
      <c r="U42" s="43">
        <f>R42+S42+T42</f>
        <v>1.08378E-2</v>
      </c>
      <c r="V42" s="42">
        <v>0</v>
      </c>
      <c r="W42" s="42">
        <v>0</v>
      </c>
      <c r="X42" s="40"/>
      <c r="Z42" s="53">
        <v>0</v>
      </c>
      <c r="AA42" s="40"/>
      <c r="AD42" s="40"/>
      <c r="AE42" s="40"/>
    </row>
    <row r="43" spans="1:32">
      <c r="A43" s="3" t="s">
        <v>85</v>
      </c>
      <c r="B43" s="3">
        <v>529537201</v>
      </c>
      <c r="C43" s="3" t="s">
        <v>86</v>
      </c>
      <c r="G43" s="41">
        <v>40907</v>
      </c>
      <c r="H43" s="41">
        <v>40905</v>
      </c>
      <c r="I43" s="41">
        <v>40925</v>
      </c>
      <c r="J43" s="42">
        <f>SUM(K43:M43)</f>
        <v>0.47187499999999999</v>
      </c>
      <c r="K43" s="42"/>
      <c r="L43" s="43">
        <f>0.471875</f>
        <v>0.47187499999999999</v>
      </c>
      <c r="M43" s="42"/>
      <c r="N43" s="42"/>
      <c r="O43" s="42"/>
      <c r="P43" s="40"/>
      <c r="Q43" s="42">
        <f>N43+O43</f>
        <v>0</v>
      </c>
      <c r="R43" s="42"/>
      <c r="S43" s="40"/>
      <c r="T43" s="40"/>
      <c r="U43" s="42">
        <f>R43+S43+T43</f>
        <v>0</v>
      </c>
      <c r="V43" s="42"/>
      <c r="W43" s="42"/>
      <c r="X43" s="40"/>
      <c r="Z43" s="53"/>
      <c r="AA43" s="40"/>
      <c r="AD43" s="40"/>
      <c r="AE43" s="40"/>
    </row>
    <row r="44" spans="1:32">
      <c r="J44" s="42"/>
      <c r="K44" s="42"/>
      <c r="L44" s="42"/>
      <c r="M44" s="42"/>
      <c r="N44" s="42"/>
      <c r="O44" s="42"/>
      <c r="P44" s="40"/>
      <c r="Q44" s="42"/>
      <c r="R44" s="42"/>
      <c r="S44" s="40"/>
      <c r="T44" s="40"/>
      <c r="U44" s="42"/>
      <c r="V44" s="42"/>
      <c r="W44" s="42"/>
      <c r="X44" s="40"/>
      <c r="AA44" s="40"/>
      <c r="AD44" s="40"/>
      <c r="AE44" s="40"/>
    </row>
    <row r="45" spans="1:32">
      <c r="A45" s="47" t="s">
        <v>20</v>
      </c>
      <c r="B45" s="47"/>
      <c r="C45" s="47"/>
      <c r="D45" s="47"/>
      <c r="E45" s="47"/>
      <c r="F45" s="47"/>
      <c r="G45" s="47"/>
      <c r="H45" s="47"/>
      <c r="I45" s="47"/>
      <c r="J45" s="49">
        <f t="shared" ref="J45:O45" si="4">SUM(J39:J43)</f>
        <v>2.359375</v>
      </c>
      <c r="K45" s="49">
        <f t="shared" si="4"/>
        <v>0.12251999999999996</v>
      </c>
      <c r="L45" s="49">
        <f t="shared" si="4"/>
        <v>0.47187499999999999</v>
      </c>
      <c r="M45" s="49">
        <f t="shared" si="4"/>
        <v>1.76498</v>
      </c>
      <c r="N45" s="49">
        <f t="shared" si="4"/>
        <v>1.76498</v>
      </c>
      <c r="O45" s="54">
        <f t="shared" si="4"/>
        <v>0</v>
      </c>
      <c r="P45" s="51"/>
      <c r="Q45" s="49">
        <f>SUM(Q39:Q43)</f>
        <v>1.76498</v>
      </c>
      <c r="R45" s="49">
        <f>SUM(R39:R43)</f>
        <v>4.0537200000000002E-2</v>
      </c>
      <c r="S45" s="51"/>
      <c r="T45" s="51"/>
      <c r="U45" s="49">
        <f>SUM(U39:U43)</f>
        <v>4.0537200000000002E-2</v>
      </c>
      <c r="V45" s="54">
        <f>SUM(V39:V43)</f>
        <v>0</v>
      </c>
      <c r="W45" s="54">
        <f>SUM(W39:W43)</f>
        <v>0</v>
      </c>
      <c r="X45" s="51"/>
      <c r="Y45" s="47"/>
      <c r="Z45" s="58">
        <f>SUM(Z39:Z43)</f>
        <v>0</v>
      </c>
      <c r="AA45" s="51"/>
      <c r="AB45" s="47"/>
      <c r="AC45" s="47"/>
      <c r="AD45" s="51"/>
      <c r="AE45" s="51"/>
      <c r="AF45" s="47"/>
    </row>
    <row r="47" spans="1:32" ht="12.75">
      <c r="A47" s="59" t="s">
        <v>87</v>
      </c>
    </row>
  </sheetData>
  <mergeCells count="4">
    <mergeCell ref="A6:M7"/>
    <mergeCell ref="A10:J10"/>
    <mergeCell ref="K12:M12"/>
    <mergeCell ref="K13:M13"/>
  </mergeCells>
  <pageMargins left="0.7" right="0.7" top="0.75" bottom="0.75" header="0.3" footer="0.3"/>
  <pageSetup paperSize="5"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NAREIT</vt:lpstr>
      <vt:lpstr>NAREIT!Print_Area</vt:lpstr>
    </vt:vector>
  </TitlesOfParts>
  <Company>LXP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zeelenaH</dc:creator>
  <cp:lastModifiedBy>Nabil Andrawis</cp:lastModifiedBy>
  <dcterms:created xsi:type="dcterms:W3CDTF">2012-01-17T20:03:21Z</dcterms:created>
  <dcterms:modified xsi:type="dcterms:W3CDTF">2012-01-20T14:59:31Z</dcterms:modified>
</cp:coreProperties>
</file>