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O:\FIN\FIN_Reporting\2023\Supplementary package\Finals for distribution\"/>
    </mc:Choice>
  </mc:AlternateContent>
  <xr:revisionPtr revIDLastSave="0" documentId="13_ncr:1_{BAC9B4D1-96D4-40C6-9827-5793EF60EE87}" xr6:coauthVersionLast="47" xr6:coauthVersionMax="47" xr10:uidLastSave="{00000000-0000-0000-0000-000000000000}"/>
  <bookViews>
    <workbookView xWindow="28680" yWindow="-120" windowWidth="29040" windowHeight="15840" activeTab="2" xr2:uid="{B2308B48-F917-46D1-BF32-CF2C936AF18D}"/>
  </bookViews>
  <sheets>
    <sheet name="COVER" sheetId="26" r:id="rId1"/>
    <sheet name="2" sheetId="1" r:id="rId2"/>
    <sheet name="3" sheetId="19" r:id="rId3"/>
    <sheet name="4" sheetId="20" r:id="rId4"/>
    <sheet name="5" sheetId="21" r:id="rId5"/>
    <sheet name="6" sheetId="22" r:id="rId6"/>
    <sheet name="7" sheetId="23" r:id="rId7"/>
    <sheet name="8" sheetId="24" r:id="rId8"/>
    <sheet name="9" sheetId="9" r:id="rId9"/>
    <sheet name="10" sheetId="10" r:id="rId10"/>
    <sheet name="11" sheetId="11" r:id="rId11"/>
    <sheet name="12" sheetId="12" r:id="rId12"/>
    <sheet name="13" sheetId="13" r:id="rId13"/>
    <sheet name="14" sheetId="15" r:id="rId14"/>
    <sheet name="15" sheetId="2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123Graph_BGRAPH1" hidden="1">[1]Fin!$C$15:$J$15</definedName>
    <definedName name="__123Graph_CGRAPH1" hidden="1">[1]Fin!$C$16:$J$16</definedName>
    <definedName name="__123Graph_XGRAPH1" hidden="1">[1]Fin!$A$6:$A$6</definedName>
    <definedName name="__123Graph_XGRAPH2" hidden="1">[1]Fin!$AH$6:$AL$6</definedName>
    <definedName name="__APW_RESTORE_DATA4160__" hidden="1">[2]Leighton!$B$1</definedName>
    <definedName name="__APW_RESTORE_DATA4161__" hidden="1">[2]Leighton!$B$2</definedName>
    <definedName name="__APW_RESTORE_DATA4162__" hidden="1">[2]Leighton!$AG$2</definedName>
    <definedName name="__APW_RESTORE_DATA4163__" hidden="1">[2]Leighton!$AI$2</definedName>
    <definedName name="__APW_RESTORE_DATA4164__" hidden="1">[2]Leighton!$AF$4,[2]Leighton!$AF$5,[2]Leighton!$AF$6,[2]Leighton!$AF$7,[2]Leighton!$AF$8,[2]Leighton!$AF$9,[2]Leighton!$AF$10,[2]Leighton!$AF$11,[2]Leighton!$AF$12,[2]Leighton!$AF$13,[2]Leighton!$AF$14,[2]Leighton!$AF$15,[2]Leighton!$AF$16,[2]Leighton!$AF$17,[2]Leighton!$AF$18,[2]Leighton!$AF$19</definedName>
    <definedName name="__APW_RESTORE_DATA4165__" hidden="1">[2]Leighton!$AF$20,[2]Leighton!$AF$21,[2]Leighton!$AF$22,[2]Leighton!$AF$23,[2]Leighton!$AF$24,[2]Leighton!$AF$25,[2]Leighton!$AF$26,[2]Leighton!$AF$27,[2]Leighton!$AF$28,[2]Leighton!$AF$29,[2]Leighton!$AF$30,[2]Leighton!$AF$31,[2]Leighton!$AF$32,[2]Leighton!$AF$33,[2]Leighton!$AF$34</definedName>
    <definedName name="__APW_RESTORE_DATA4166__" hidden="1">[2]Leighton!$AF$35,[2]Leighton!$AF$36,[2]Leighton!$AF$37,[2]Leighton!$AF$38,[2]Leighton!$AF$39,[2]Leighton!$AF$40,[2]Leighton!$AF$41,[2]Leighton!$AF$42,[2]Leighton!$AF$43,[2]Leighton!$AF$44,[2]Leighton!$AF$45,[2]Leighton!$AF$46,[2]Leighton!$AF$47,[2]Leighton!$AF$48,[2]Leighton!$AF$49</definedName>
    <definedName name="__APW_RESTORE_DATA4167__" hidden="1">[2]Leighton!$AF$50,[2]Leighton!$AF$51,[2]Leighton!$AF$52,[2]Leighton!$AF$53,[2]Leighton!$AF$54,[2]Leighton!$AF$55,[2]Leighton!$AF$56,[2]Leighton!$AF$57,[2]Leighton!$AF$58,[2]Leighton!$AF$59,[2]Leighton!$AF$60,[2]Leighton!$AF$61,[2]Leighton!$AF$62,[2]Leighton!$AF$63,[2]Leighton!$AF$64</definedName>
    <definedName name="__APW_RESTORE_DATA4168__" hidden="1">[2]Leighton!$AF$65,[2]Leighton!$AF$66,[2]Leighton!$AF$67,[2]Leighton!$AF$68,[2]Leighton!$AF$69,[2]Leighton!$AF$70,[2]Leighton!$AF$71,[2]Leighton!$AF$72,[2]Leighton!$AF$73,[2]Leighton!$AF$74,[2]Leighton!$AF$75,[2]Leighton!$AF$76,[2]Leighton!$AF$77,[2]Leighton!$AF$78,[2]Leighton!$AF$79</definedName>
    <definedName name="__APW_RESTORE_DATA4169__" hidden="1">[2]Leighton!$AF$80,[2]Leighton!$AF$81,[2]Leighton!$AF$82,[2]Leighton!$AF$83,[2]Leighton!$AF$84,[2]Leighton!$AF$85,[2]Leighton!$AF$86,[2]Leighton!$AF$87,[2]Leighton!$AF$88,[2]Leighton!$AF$89,[2]Leighton!$AF$90,[2]Leighton!$AF$91,[2]Leighton!$AF$92,[2]Leighton!$AF$93,[2]Leighton!$AF$94</definedName>
    <definedName name="__APW_RESTORE_DATA4170__" hidden="1">[2]Leighton!$AF$95,[2]Leighton!$AF$96,[2]Leighton!$AF$97,[2]Leighton!$AF$98,[2]Leighton!$AF$99,[2]Leighton!$AF$100,[2]Leighton!$AF$101,[2]Leighton!$AF$102,[2]Leighton!$AF$103,[2]Leighton!$AF$104,[2]Leighton!$AF$105,[2]Leighton!$AF$106,[2]Leighton!$AF$107,[2]Leighton!$AF$108,[2]Leighton!$AF$109</definedName>
    <definedName name="__APW_RESTORE_DATA4171__" hidden="1">[2]Leighton!$AF$110,[2]Leighton!$AF$111,[2]Leighton!$AF$112,[2]Leighton!$AF$113,[2]Leighton!$AF$114,[2]Leighton!$AF$115,[2]Leighton!$AF$116,[2]Leighton!$AF$117,[2]Leighton!$AF$118,[2]Leighton!$AF$119,[2]Leighton!$AF$120,[2]Leighton!$AF$121,[2]Leighton!$AF$122,[2]Leighton!$AF$123</definedName>
    <definedName name="__APW_RESTORE_DATA4172__" hidden="1">[2]Leighton!$AF$124,[2]Leighton!$AF$125,[2]Leighton!$AF$126,[2]Leighton!$AF$127,[2]Leighton!$AF$128,[2]Leighton!$AF$129,[2]Leighton!$AF$130,[2]Leighton!$AF$131,[2]Leighton!$AF$132,[2]Leighton!$AF$133,[2]Leighton!$AF$134,[2]Leighton!$AF$135,[2]Leighton!$AF$136,[2]Leighton!$AF$137</definedName>
    <definedName name="__APW_RESTORE_DATA4173__" hidden="1">[2]Leighton!$AF$138,[2]Leighton!$AF$139,[2]Leighton!$AF$140,[2]Leighton!$AF$141,[2]Leighton!$AF$142,[2]Leighton!$AF$143,[2]Leighton!$AF$144,[2]Leighton!$AF$145,[2]Leighton!$AF$146,[2]Leighton!$AF$147,[2]Leighton!$AF$148,[2]Leighton!$AF$149,[2]Leighton!$AF$150,[2]Leighton!$AF$151</definedName>
    <definedName name="__APW_RESTORE_DATA4174__" hidden="1">[2]Leighton!$AF$152,[2]Leighton!$AF$153,[2]Leighton!$AF$154,[2]Leighton!$AF$155,[2]Leighton!$AF$156,[2]Leighton!$AF$157,[2]Leighton!$AF$158,[2]Leighton!$AF$159,[2]Leighton!$AF$160,[2]Leighton!$AF$161,[2]Leighton!$AF$162,[2]Leighton!$AF$163,[2]Leighton!$AF$164,[2]Leighton!$AF$165</definedName>
    <definedName name="__APW_RESTORE_DATA4175__" hidden="1">[2]Leighton!$AF$166,[2]Leighton!$AF$167,[2]Leighton!$AF$168,[2]Leighton!$AF$169,[2]Leighton!$AF$170,[2]Leighton!$AF$171,[2]Leighton!$AF$172,[2]Leighton!$AF$173,[2]Leighton!$AF$174,[2]Leighton!$AF$175,[2]Leighton!$AF$176,[2]Leighton!$AF$177,[2]Leighton!$AF$178,[2]Leighton!$AF$179</definedName>
    <definedName name="__APW_RESTORE_DATA4176__" hidden="1">[2]Leighton!$AF$180,[2]Leighton!$AF$181,[2]Leighton!$AF$182,[2]Leighton!$AF$183,[2]Leighton!$AF$184,[2]Leighton!$AF$185,[2]Leighton!$AF$186,[2]Leighton!$AF$187,[2]Leighton!$AF$188,[2]Leighton!$AF$189,[2]Leighton!$AF$190,[2]Leighton!$AF$191,[2]Leighton!$AF$192,[2]Leighton!$AF$193</definedName>
    <definedName name="__APW_RESTORE_DATA4177__" hidden="1">[2]Leighton!$AF$194,[2]Leighton!$AF$195,[2]Leighton!$AF$196,[2]Leighton!$AF$197,[2]Leighton!$AF$198,[2]Leighton!$AF$199,[2]Leighton!$AF$200,[2]Leighton!$AF$201,[2]Leighton!$AF$202,[2]Leighton!$AF$203,[2]Leighton!$AF$204,[2]Leighton!$AF$205,[2]Leighton!$AF$206,[2]Leighton!$AF$207</definedName>
    <definedName name="__APW_RESTORE_DATA4178__" hidden="1">[2]Leighton!$AF$208,[2]Leighton!$AF$209,[2]Leighton!$AF$210,[2]Leighton!$AF$211,[2]Leighton!$AF$212,[2]Leighton!$AF$213,[2]Leighton!$AF$214,[2]Leighton!$AF$215,[2]Leighton!$AF$216,[2]Leighton!$AF$217,[2]Leighton!$AF$218,[2]Leighton!$AF$219,[2]Leighton!$AF$220,[2]Leighton!$AF$221</definedName>
    <definedName name="__APW_RESTORE_DATA4179__" hidden="1">[2]Leighton!$AF$222,[2]Leighton!$AF$223,[2]Leighton!$AF$224,[2]Leighton!$AF$225,[2]Leighton!$AF$226,[2]Leighton!$AF$227,[2]Leighton!$AF$228,[2]Leighton!$AF$229,[2]Leighton!$AF$230,[2]Leighton!$AF$231,[2]Leighton!$AF$232,[2]Leighton!$AF$233,[2]Leighton!$AF$234,[2]Leighton!$AF$235</definedName>
    <definedName name="__APW_RESTORE_DATA4180__" hidden="1">[2]Leighton!$AF$236,[2]Leighton!$AF$237,[2]Leighton!$AF$238,[2]Leighton!$AF$239,[2]Leighton!$AF$240,[2]Leighton!$AF$241,[2]Leighton!$AF$242,[2]Leighton!$AF$243,[2]Leighton!$AF$244,[2]Leighton!$AF$245,[2]Leighton!$AF$246,[2]Leighton!$AF$247,[2]Leighton!$AF$248,[2]Leighton!$AF$249</definedName>
    <definedName name="__APW_RESTORE_DATA4181__" hidden="1">[2]Leighton!$AF$250,[2]Leighton!$AF$251,[2]Leighton!$AF$252,[2]Leighton!$AF$253,[2]Leighton!$AF$254,[2]Leighton!$AF$255,[2]Leighton!$AF$256,[2]Leighton!$AF$257,[2]Leighton!$AF$258,[2]Leighton!$AF$259,[2]Leighton!$AF$260,[2]Leighton!$AF$261,[2]Leighton!$AF$262,[2]Leighton!$AF$263</definedName>
    <definedName name="__APW_RESTORE_DATA4182__" hidden="1">[2]Leighton!$AF$264,[2]Leighton!$AF$265,[2]Leighton!$AF$266,[2]Leighton!$AF$267,[2]Leighton!$AF$268,[2]Leighton!$AF$269,[2]Leighton!$AF$270,[2]Leighton!$AF$271,[2]Leighton!$AF$272,[2]Leighton!$AF$273,[2]Leighton!$AF$274,[2]Leighton!$AF$275,[2]Leighton!$AF$276,[2]Leighton!$AF$277</definedName>
    <definedName name="__APW_RESTORE_DATA4183__" hidden="1">[2]Leighton!$AF$278,[2]Leighton!$AF$279,[2]Leighton!$AF$280,[2]Leighton!$AF$281,[2]Leighton!$AF$282,[2]Leighton!$AF$283,[2]Leighton!$AF$284,[2]Leighton!$AF$285,[2]Leighton!$AF$286,[2]Leighton!$AF$287,[2]Leighton!$AF$288,[2]Leighton!$AF$289,[2]Leighton!$AF$290,[2]Leighton!$AF$291</definedName>
    <definedName name="__APW_RESTORE_DATA4184__" hidden="1">[2]Leighton!$AF$292,[2]Leighton!$AF$293,[2]Leighton!$AF$294,[2]Leighton!$AF$295,[2]Leighton!$AF$296,[2]Leighton!$AF$297,[2]Leighton!$AF$298,[2]Leighton!$AF$299,[2]Leighton!$AF$300,[2]Leighton!$AF$301,[2]Leighton!$AF$302,[2]Leighton!$AF$303,[2]Leighton!$AF$304,[2]Leighton!$AF$305</definedName>
    <definedName name="__APW_RESTORE_DATA4185__" hidden="1">[2]Leighton!$AF$306,[2]Leighton!$AF$307,[2]Leighton!$AF$308,[2]Leighton!$AF$309,[2]Leighton!$AF$310,[2]Leighton!$AF$311,[2]Leighton!$AF$312,[2]Leighton!$AF$313,[2]Leighton!$AF$314,[2]Leighton!$AF$315,[2]Leighton!$AF$316,[2]Leighton!$AF$317,[2]Leighton!$AF$318,[2]Leighton!$AF$319</definedName>
    <definedName name="__APW_RESTORE_DATA4186__" hidden="1">[2]Leighton!$AF$320,[2]Leighton!$AF$321,[2]Leighton!$AF$322,[2]Leighton!$AF$323,[2]Leighton!$AF$324,[2]Leighton!$AF$325,[2]Leighton!$AF$326,[2]Leighton!$AF$327,[2]Leighton!$AF$328,[2]Leighton!$AF$329,[2]Leighton!$AF$330,[2]Leighton!$AF$331,[2]Leighton!$AF$332,[2]Leighton!$AF$333</definedName>
    <definedName name="__APW_RESTORE_DATA4187__" hidden="1">[2]Leighton!$AF$334,[2]Leighton!$AF$335,[2]Leighton!$AF$336,[2]Leighton!$AF$337,[2]Leighton!$AF$338,[2]Leighton!$AF$339,[2]Leighton!$AF$340,[2]Leighton!$AF$341,[2]Leighton!$AF$342,[2]Leighton!$AF$343,[2]Leighton!$AF$344,[2]Leighton!$AF$345,[2]Leighton!$AF$346,[2]Leighton!$AF$347</definedName>
    <definedName name="__APW_RESTORE_DATA4188__" hidden="1">[2]Leighton!$AF$348,[2]Leighton!$AF$349,[2]Leighton!$AF$350,[2]Leighton!$AF$351,[2]Leighton!$AF$352,[2]Leighton!$AF$353,[2]Leighton!$AF$354,[2]Leighton!$AF$355,[2]Leighton!$AF$356,[2]Leighton!$AF$357,[2]Leighton!$AF$358,[2]Leighton!$AF$359,[2]Leighton!$AF$360,[2]Leighton!$AF$361</definedName>
    <definedName name="__APW_RESTORE_DATA4189__" hidden="1">[2]Leighton!$AF$362,[2]Leighton!$AF$363,[2]Leighton!$AF$364,[2]Leighton!$AF$365,[2]Leighton!$AF$366,[2]Leighton!$AF$367,[2]Leighton!$AF$368,[2]Leighton!$AF$369,[2]Leighton!$AF$370,[2]Leighton!$AF$371,[2]Leighton!$AF$372,[2]Leighton!$AF$373,[2]Leighton!$AF$374,[2]Leighton!$AF$375</definedName>
    <definedName name="__APW_RESTORE_DATA4190__" hidden="1">[2]Leighton!$AF$376,[2]Leighton!$AF$377,[2]Leighton!$AF$378,[2]Leighton!$AF$379,[2]Leighton!$AF$380,[2]Leighton!$AF$381,[2]Leighton!$AF$382,[2]Leighton!$AF$383,[2]Leighton!$AF$384,[2]Leighton!$AF$385,[2]Leighton!$AF$386,[2]Leighton!$AF$387,[2]Leighton!$AF$388,[2]Leighton!$AF$389</definedName>
    <definedName name="__APW_RESTORE_DATA4191__" hidden="1">[2]Leighton!$AF$390,[2]Leighton!$AF$391,[2]Leighton!$AF$392,[2]Leighton!$AF$393,[2]Leighton!$AF$394,[2]Leighton!$AF$395,[2]Leighton!$AF$396,[2]Leighton!$AF$397,[2]Leighton!$AF$398,[2]Leighton!$AF$399,[2]Leighton!$AF$400,[2]Leighton!$AF$401,[2]Leighton!$AF$402,[2]Leighton!$AF$403</definedName>
    <definedName name="__APW_RESTORE_DATA4192__" hidden="1">[2]Leighton!$AF$404,[2]Leighton!$AF$405,[2]Leighton!$AF$406,[2]Leighton!$AF$407,[2]Leighton!$AF$408,[2]Leighton!$AF$409,[2]Leighton!$AF$410,[2]Leighton!$AF$411,[2]Leighton!$AF$412,[2]Leighton!$AF$413,[2]Leighton!$AF$414,[2]Leighton!$AF$415,[2]Leighton!$AF$416,[2]Leighton!$AF$417</definedName>
    <definedName name="__APW_RESTORE_DATA4193__" hidden="1">[2]Leighton!$AF$418,[2]Leighton!$AF$419,[2]Leighton!$AF$420,[2]Leighton!$AF$421,[2]Leighton!$AF$422,[2]Leighton!$AF$423,[2]Leighton!$AF$424,[2]Leighton!$AF$425,[2]Leighton!$AF$426,[2]Leighton!$AF$427,[2]Leighton!$AF$428,[2]Leighton!$AF$429,[2]Leighton!$AF$430,[2]Leighton!$AF$431</definedName>
    <definedName name="__APW_RESTORE_DATA4194__" hidden="1">[2]Leighton!$AF$432,[2]Leighton!$AF$433,[2]Leighton!$AF$434,[2]Leighton!$AF$435,[2]Leighton!$AF$436,[2]Leighton!$AF$437,[2]Leighton!$AF$438,[2]Leighton!$AF$439,[2]Leighton!$AF$440,[2]Leighton!$AF$441,[2]Leighton!$AF$442,[2]Leighton!$AF$443,[2]Leighton!$AF$444,[2]Leighton!$AF$445</definedName>
    <definedName name="__APW_RESTORE_DATA4195__" hidden="1">[2]Leighton!$AF$446,[2]Leighton!$AF$447,[2]Leighton!$AF$448,[2]Leighton!$AF$449,[2]Leighton!$AF$450,[2]Leighton!$AF$451,[2]Leighton!$AF$452,[2]Leighton!$AF$453,[2]Leighton!$AF$454,[2]Leighton!$AF$455,[2]Leighton!$AF$456,[2]Leighton!$AF$457,[2]Leighton!$AF$458,[2]Leighton!$AF$459</definedName>
    <definedName name="__APW_RESTORE_DATA4196__" hidden="1">[2]Leighton!$AF$460,[2]Leighton!$AF$461,[2]Leighton!$AF$462,[2]Leighton!$AF$463,[2]Leighton!$AF$464,[2]Leighton!$AF$465,[2]Leighton!$AF$466,[2]Leighton!$AF$467,[2]Leighton!$AF$468,[2]Leighton!$AF$469,[2]Leighton!$AF$470,[2]Leighton!$AF$471,[2]Leighton!$AF$472,[2]Leighton!$AF$473</definedName>
    <definedName name="__APW_RESTORE_DATA4197__" hidden="1">[2]Leighton!$AF$474,[2]Leighton!$AF$475,[2]Leighton!$AF$476,[2]Leighton!$AF$477,[2]Leighton!$AF$478,[2]Leighton!$AF$479,[2]Leighton!$AF$480,[2]Leighton!$AF$481,[2]Leighton!$AF$482,[2]Leighton!$AF$483,[2]Leighton!$AF$484,[2]Leighton!$AF$485,[2]Leighton!$AF$486,[2]Leighton!$AF$487</definedName>
    <definedName name="__APW_RESTORE_DATA4198__" hidden="1">[2]Leighton!$AF$488,[2]Leighton!$AF$489,[2]Leighton!$AF$490,[2]Leighton!$AF$491,[2]Leighton!$AF$492,[2]Leighton!$AF$493,[2]Leighton!$AF$494,[2]Leighton!$AF$495,[2]Leighton!$AF$496,[2]Leighton!$AF$497,[2]Leighton!$AF$498,[2]Leighton!$AF$499,[2]Leighton!$AF$500,[2]Leighton!$AF$501</definedName>
    <definedName name="__APW_RESTORE_DATA4199__" hidden="1">[2]Leighton!$AF$502,[2]Leighton!$AF$503,[2]Leighton!$AF$504,[2]Leighton!$AF$505,[2]Leighton!$AF$506,[2]Leighton!$AF$507,[2]Leighton!$AF$508,[2]Leighton!$AF$509,[2]Leighton!$AF$510,[2]Leighton!$AF$511,[2]Leighton!$AF$512,[2]Leighton!$AF$513,[2]Leighton!$AF$514,[2]Leighton!$AF$515</definedName>
    <definedName name="__APW_RESTORE_DATA4200__" hidden="1">[2]Leighton!$AF$516,[2]Leighton!$AF$517,[2]Leighton!$AF$518,[2]Leighton!$AF$519,[2]Leighton!$AF$520,[2]Leighton!$AF$521,[2]Leighton!$AF$522,[2]Leighton!$AF$523,[2]Leighton!$AF$524,[2]Leighton!$AF$525,[2]Leighton!$AF$526,[2]Leighton!$AF$527,[2]Leighton!$AF$528,[2]Leighton!$AF$529</definedName>
    <definedName name="__APW_RESTORE_DATA4201__" hidden="1">[2]Leighton!$AF$530,[2]Leighton!$AF$531,[2]Leighton!$AF$532,[2]Leighton!$AF$533,[2]Leighton!$AF$534,[2]Leighton!$AF$535,[2]Leighton!$AF$536,[2]Leighton!$AF$537,[2]Leighton!$AF$538,[2]Leighton!$AF$539,[2]Leighton!$AF$540,[2]Leighton!$AF$541,[2]Leighton!$AF$542,[2]Leighton!$AF$543</definedName>
    <definedName name="__APW_RESTORE_DATA4202__" hidden="1">[2]Leighton!$AF$544,[2]Leighton!$AF$545,[2]Leighton!$AF$546,[2]Leighton!$AF$547,[2]Leighton!$AF$548,[2]Leighton!$AF$549,[2]Leighton!$AF$550,[2]Leighton!$AF$551,[2]Leighton!$AF$552,[2]Leighton!$AF$553,[2]Leighton!$AF$554,[2]Leighton!$AF$555,[2]Leighton!$AF$556,[2]Leighton!$AF$557</definedName>
    <definedName name="__APW_RESTORE_DATA4203__" hidden="1">[2]Leighton!$AF$558,[2]Leighton!$AF$559,[2]Leighton!$AF$560,[2]Leighton!$AF$561,[2]Leighton!$AF$562,[2]Leighton!$AF$563</definedName>
    <definedName name="__APW_RESTORE_DATA4204__" hidden="1">[2]Leighton!$AG$4,[2]Leighton!$AG$5,[2]Leighton!$AG$6,[2]Leighton!$AG$7,[2]Leighton!$AG$8,[2]Leighton!$AG$9,[2]Leighton!$AG$10,[2]Leighton!$AG$11,[2]Leighton!$AG$12,[2]Leighton!$AG$13,[2]Leighton!$AG$14,[2]Leighton!$AG$15,[2]Leighton!$AG$16,[2]Leighton!$AG$17,[2]Leighton!$AG$18,[2]Leighton!$AG$19</definedName>
    <definedName name="__APW_RESTORE_DATA4205__" hidden="1">[2]Leighton!$AG$20,[2]Leighton!$AG$21,[2]Leighton!$AG$22,[2]Leighton!$AG$23,[2]Leighton!$AG$24,[2]Leighton!$AG$25,[2]Leighton!$AG$26,[2]Leighton!$AG$27,[2]Leighton!$AG$28,[2]Leighton!$AG$29,[2]Leighton!$AG$30,[2]Leighton!$AG$31,[2]Leighton!$AG$32,[2]Leighton!$AG$33,[2]Leighton!$AG$34</definedName>
    <definedName name="__APW_RESTORE_DATA4206__" hidden="1">[2]Leighton!$AG$35,[2]Leighton!$AG$36,[2]Leighton!$AG$37,[2]Leighton!$AG$38,[2]Leighton!$AG$39,[2]Leighton!$AG$40,[2]Leighton!$AG$41,[2]Leighton!$AG$42,[2]Leighton!$AG$43,[2]Leighton!$AG$44,[2]Leighton!$AG$45,[2]Leighton!$AG$46,[2]Leighton!$AG$47,[2]Leighton!$AG$48,[2]Leighton!$AG$49</definedName>
    <definedName name="__APW_RESTORE_DATA4207__" hidden="1">[2]Leighton!$AG$50,[2]Leighton!$AG$51,[2]Leighton!$AG$52,[2]Leighton!$AG$53,[2]Leighton!$AG$54,[2]Leighton!$AG$55,[2]Leighton!$AG$56,[2]Leighton!$AG$57,[2]Leighton!$AG$58,[2]Leighton!$AG$59,[2]Leighton!$AG$60,[2]Leighton!$AG$61,[2]Leighton!$AG$62,[2]Leighton!$AG$63,[2]Leighton!$AG$64</definedName>
    <definedName name="__APW_RESTORE_DATA4208__" hidden="1">[2]Leighton!$AG$65,[2]Leighton!$AG$66,[2]Leighton!$AG$67,[2]Leighton!$AG$68,[2]Leighton!$AG$69,[2]Leighton!$AG$70,[2]Leighton!$AG$71,[2]Leighton!$AG$72,[2]Leighton!$AG$73,[2]Leighton!$AG$74,[2]Leighton!$AG$75,[2]Leighton!$AG$76,[2]Leighton!$AG$77,[2]Leighton!$AG$78,[2]Leighton!$AG$79</definedName>
    <definedName name="__APW_RESTORE_DATA4209__" hidden="1">[2]Leighton!$AG$80,[2]Leighton!$AG$81,[2]Leighton!$AG$82,[2]Leighton!$AG$83,[2]Leighton!$AG$84,[2]Leighton!$AG$85,[2]Leighton!$AG$86,[2]Leighton!$AG$87,[2]Leighton!$AG$88,[2]Leighton!$AG$89,[2]Leighton!$AG$90,[2]Leighton!$AG$91,[2]Leighton!$AG$92,[2]Leighton!$AG$93,[2]Leighton!$AG$94</definedName>
    <definedName name="__APW_RESTORE_DATA4210__" hidden="1">[2]Leighton!$AG$95,[2]Leighton!$AG$96,[2]Leighton!$AG$97,[2]Leighton!$AG$98,[2]Leighton!$AG$99,[2]Leighton!$AG$100,[2]Leighton!$AG$101,[2]Leighton!$AG$102,[2]Leighton!$AG$103,[2]Leighton!$AG$104,[2]Leighton!$AG$105,[2]Leighton!$AG$106,[2]Leighton!$AG$107,[2]Leighton!$AG$108,[2]Leighton!$AG$109</definedName>
    <definedName name="__APW_RESTORE_DATA4211__" hidden="1">[2]Leighton!$AG$110,[2]Leighton!$AG$111,[2]Leighton!$AG$112,[2]Leighton!$AG$113,[2]Leighton!$AG$114,[2]Leighton!$AG$115,[2]Leighton!$AG$116,[2]Leighton!$AG$117,[2]Leighton!$AG$118,[2]Leighton!$AG$119,[2]Leighton!$AG$120,[2]Leighton!$AG$121,[2]Leighton!$AG$122,[2]Leighton!$AG$123</definedName>
    <definedName name="__APW_RESTORE_DATA4212__" hidden="1">[2]Leighton!$AG$124,[2]Leighton!$AG$125,[2]Leighton!$AG$126,[2]Leighton!$AG$127,[2]Leighton!$AG$128,[2]Leighton!$AG$129,[2]Leighton!$AG$130,[2]Leighton!$AG$131,[2]Leighton!$AG$132,[2]Leighton!$AG$133,[2]Leighton!$AG$134,[2]Leighton!$AG$135,[2]Leighton!$AG$136,[2]Leighton!$AG$137</definedName>
    <definedName name="__APW_RESTORE_DATA4213__" hidden="1">[2]Leighton!$AG$138,[2]Leighton!$AG$139,[2]Leighton!$AG$140,[2]Leighton!$AG$141,[2]Leighton!$AG$142,[2]Leighton!$AG$143,[2]Leighton!$AG$144,[2]Leighton!$AG$145,[2]Leighton!$AG$146,[2]Leighton!$AG$147,[2]Leighton!$AG$148,[2]Leighton!$AG$149,[2]Leighton!$AG$150,[2]Leighton!$AG$151</definedName>
    <definedName name="__APW_RESTORE_DATA4214__" hidden="1">[2]Leighton!$AG$152,[2]Leighton!$AG$153,[2]Leighton!$AG$154,[2]Leighton!$AG$155,[2]Leighton!$AG$156,[2]Leighton!$AG$157,[2]Leighton!$AG$158,[2]Leighton!$AG$159,[2]Leighton!$AG$160,[2]Leighton!$AG$161,[2]Leighton!$AG$162,[2]Leighton!$AG$163,[2]Leighton!$AG$164,[2]Leighton!$AG$165</definedName>
    <definedName name="__APW_RESTORE_DATA4215__" hidden="1">[2]Leighton!$AG$166,[2]Leighton!$AG$167,[2]Leighton!$AG$168,[2]Leighton!$AG$169,[2]Leighton!$AG$170,[2]Leighton!$AG$171,[2]Leighton!$AG$172,[2]Leighton!$AG$173,[2]Leighton!$AG$174,[2]Leighton!$AG$175,[2]Leighton!$AG$176,[2]Leighton!$AG$177,[2]Leighton!$AG$178,[2]Leighton!$AG$179</definedName>
    <definedName name="__APW_RESTORE_DATA4216__" hidden="1">[2]Leighton!$AG$180,[2]Leighton!$AG$181,[2]Leighton!$AG$182,[2]Leighton!$AG$183,[2]Leighton!$AG$184,[2]Leighton!$AG$185,[2]Leighton!$AG$186,[2]Leighton!$AG$187,[2]Leighton!$AG$188,[2]Leighton!$AG$189,[2]Leighton!$AG$190,[2]Leighton!$AG$191,[2]Leighton!$AG$192,[2]Leighton!$AG$193</definedName>
    <definedName name="__APW_RESTORE_DATA4217__" hidden="1">[2]Leighton!$AG$194,[2]Leighton!$AG$195,[2]Leighton!$AG$196,[2]Leighton!$AG$197,[2]Leighton!$AG$198,[2]Leighton!$AG$199,[2]Leighton!$AG$200,[2]Leighton!$AG$201,[2]Leighton!$AG$202,[2]Leighton!$AG$203,[2]Leighton!$AG$204,[2]Leighton!$AG$205,[2]Leighton!$AG$206,[2]Leighton!$AG$207</definedName>
    <definedName name="__APW_RESTORE_DATA4218__" hidden="1">[2]Leighton!$AG$208,[2]Leighton!$AG$209,[2]Leighton!$AG$210,[2]Leighton!$AG$211,[2]Leighton!$AG$212,[2]Leighton!$AG$213,[2]Leighton!$AG$214,[2]Leighton!$AG$215,[2]Leighton!$AG$216,[2]Leighton!$AG$217,[2]Leighton!$AG$218,[2]Leighton!$AG$219,[2]Leighton!$AG$220,[2]Leighton!$AG$221</definedName>
    <definedName name="__APW_RESTORE_DATA4219__" hidden="1">[2]Leighton!$AG$222,[2]Leighton!$AG$223,[2]Leighton!$AG$224,[2]Leighton!$AG$225,[2]Leighton!$AG$226,[2]Leighton!$AG$227,[2]Leighton!$AG$228,[2]Leighton!$AG$229,[2]Leighton!$AG$230,[2]Leighton!$AG$231,[2]Leighton!$AG$232,[2]Leighton!$AG$233,[2]Leighton!$AG$234,[2]Leighton!$AG$235</definedName>
    <definedName name="__APW_RESTORE_DATA4220__" hidden="1">[2]Leighton!$AG$236,[2]Leighton!$AG$237,[2]Leighton!$AG$238,[2]Leighton!$AG$239,[2]Leighton!$AG$240,[2]Leighton!$AG$241,[2]Leighton!$AG$242,[2]Leighton!$AG$243,[2]Leighton!$AG$244,[2]Leighton!$AG$245,[2]Leighton!$AG$246,[2]Leighton!$AG$247,[2]Leighton!$AG$248,[2]Leighton!$AG$249</definedName>
    <definedName name="__APW_RESTORE_DATA4221__" hidden="1">[2]Leighton!$AG$250,[2]Leighton!$AG$251,[2]Leighton!$AG$252,[2]Leighton!$AG$253,[2]Leighton!$AG$254,[2]Leighton!$AG$255,[2]Leighton!$AG$256,[2]Leighton!$AG$257,[2]Leighton!$AG$258,[2]Leighton!$AG$259,[2]Leighton!$AG$260,[2]Leighton!$AG$261,[2]Leighton!$AG$262,[2]Leighton!$AG$263</definedName>
    <definedName name="__APW_RESTORE_DATA4222__" hidden="1">[2]Leighton!$AG$264,[2]Leighton!$AG$265,[2]Leighton!$AG$266,[2]Leighton!$AG$267,[2]Leighton!$AG$268,[2]Leighton!$AG$269,[2]Leighton!$AG$270,[2]Leighton!$AG$271,[2]Leighton!$AG$272,[2]Leighton!$AG$273,[2]Leighton!$AG$274,[2]Leighton!$AG$275,[2]Leighton!$AG$276,[2]Leighton!$AG$277</definedName>
    <definedName name="__APW_RESTORE_DATA4223__" hidden="1">[2]Leighton!$AG$278,[2]Leighton!$AG$279,[2]Leighton!$AG$280,[2]Leighton!$AG$281,[2]Leighton!$AG$282,[2]Leighton!$AG$283,[2]Leighton!$AG$284,[2]Leighton!$AG$285,[2]Leighton!$AG$286,[2]Leighton!$AG$287,[2]Leighton!$AG$288,[2]Leighton!$AG$289,[2]Leighton!$AG$290,[2]Leighton!$AG$291</definedName>
    <definedName name="__APW_RESTORE_DATA4224__" hidden="1">[2]Leighton!$AG$292,[2]Leighton!$AG$293,[2]Leighton!$AG$294,[2]Leighton!$AG$295,[2]Leighton!$AG$296,[2]Leighton!$AG$297,[2]Leighton!$AG$298,[2]Leighton!$AG$299,[2]Leighton!$AG$300,[2]Leighton!$AG$301,[2]Leighton!$AG$302,[2]Leighton!$AG$303,[2]Leighton!$AG$304,[2]Leighton!$AG$305</definedName>
    <definedName name="__APW_RESTORE_DATA4225__" hidden="1">[2]Leighton!$AG$306,[2]Leighton!$AG$307,[2]Leighton!$AG$308,[2]Leighton!$AG$309,[2]Leighton!$AG$310,[2]Leighton!$AG$311,[2]Leighton!$AG$312,[2]Leighton!$AG$313,[2]Leighton!$AG$314,[2]Leighton!$AG$315,[2]Leighton!$AG$316,[2]Leighton!$AG$317,[2]Leighton!$AG$318,[2]Leighton!$AG$319</definedName>
    <definedName name="__APW_RESTORE_DATA4226__" hidden="1">[2]Leighton!$AG$320,[2]Leighton!$AG$321,[2]Leighton!$AG$322,[2]Leighton!$AG$323,[2]Leighton!$AG$324,[2]Leighton!$AG$325,[2]Leighton!$AG$326,[2]Leighton!$AG$327,[2]Leighton!$AG$328,[2]Leighton!$AG$329,[2]Leighton!$AG$330,[2]Leighton!$AG$331,[2]Leighton!$AG$332,[2]Leighton!$AG$333</definedName>
    <definedName name="__APW_RESTORE_DATA4227__" hidden="1">[2]Leighton!$AG$334,[2]Leighton!$AG$335,[2]Leighton!$AG$336,[2]Leighton!$AG$337,[2]Leighton!$AG$338,[2]Leighton!$AG$339,[2]Leighton!$AG$340,[2]Leighton!$AG$341,[2]Leighton!$AG$342,[2]Leighton!$AG$343,[2]Leighton!$AG$344,[2]Leighton!$AG$345,[2]Leighton!$AG$346,[2]Leighton!$AG$347</definedName>
    <definedName name="__APW_RESTORE_DATA4228__" hidden="1">[2]Leighton!$AG$348,[2]Leighton!$AG$349,[2]Leighton!$AG$350,[2]Leighton!$AG$351,[2]Leighton!$AG$352,[2]Leighton!$AG$353,[2]Leighton!$AG$354,[2]Leighton!$AG$355,[2]Leighton!$AG$356,[2]Leighton!$AG$357,[2]Leighton!$AG$358,[2]Leighton!$AG$359,[2]Leighton!$AG$360,[2]Leighton!$AG$361</definedName>
    <definedName name="__APW_RESTORE_DATA4229__" hidden="1">[2]Leighton!$AG$362,[2]Leighton!$AG$363,[2]Leighton!$AG$364,[2]Leighton!$AG$365,[2]Leighton!$AG$366,[2]Leighton!$AG$367,[2]Leighton!$AG$368,[2]Leighton!$AG$369,[2]Leighton!$AG$370,[2]Leighton!$AG$371,[2]Leighton!$AG$372,[2]Leighton!$AG$373,[2]Leighton!$AG$374,[2]Leighton!$AG$375</definedName>
    <definedName name="__APW_RESTORE_DATA4230__" hidden="1">[2]Leighton!$AG$376,[2]Leighton!$AG$377,[2]Leighton!$AG$378,[2]Leighton!$AG$379,[2]Leighton!$AG$380,[2]Leighton!$AG$381,[2]Leighton!$AG$382,[2]Leighton!$AG$383,[2]Leighton!$AG$384,[2]Leighton!$AG$385,[2]Leighton!$AG$386,[2]Leighton!$AG$387,[2]Leighton!$AG$388,[2]Leighton!$AG$389</definedName>
    <definedName name="__APW_RESTORE_DATA4231__" hidden="1">[2]Leighton!$AG$390,[2]Leighton!$AG$391,[2]Leighton!$AG$392,[2]Leighton!$AG$393,[2]Leighton!$AG$394,[2]Leighton!$AG$395,[2]Leighton!$AG$396,[2]Leighton!$AG$397,[2]Leighton!$AG$398,[2]Leighton!$AG$399,[2]Leighton!$AG$400,[2]Leighton!$AG$401,[2]Leighton!$AG$402,[2]Leighton!$AG$403</definedName>
    <definedName name="__APW_RESTORE_DATA4232__" hidden="1">[2]Leighton!$AG$404,[2]Leighton!$AG$405,[2]Leighton!$AG$406,[2]Leighton!$AG$407,[2]Leighton!$AG$408,[2]Leighton!$AG$409,[2]Leighton!$AG$410,[2]Leighton!$AG$411,[2]Leighton!$AG$412,[2]Leighton!$AG$413,[2]Leighton!$AG$414,[2]Leighton!$AG$415,[2]Leighton!$AG$416,[2]Leighton!$AG$417</definedName>
    <definedName name="__APW_RESTORE_DATA4233__" hidden="1">[2]Leighton!$AG$418,[2]Leighton!$AG$419,[2]Leighton!$AG$420,[2]Leighton!$AG$421,[2]Leighton!$AG$422,[2]Leighton!$AG$423,[2]Leighton!$AG$424,[2]Leighton!$AG$425,[2]Leighton!$AG$426,[2]Leighton!$AG$427,[2]Leighton!$AG$428,[2]Leighton!$AG$429,[2]Leighton!$AG$430,[2]Leighton!$AG$431</definedName>
    <definedName name="__APW_RESTORE_DATA4234__" hidden="1">[2]Leighton!$AG$432,[2]Leighton!$AG$433,[2]Leighton!$AG$434,[2]Leighton!$AG$435,[2]Leighton!$AG$436,[2]Leighton!$AG$437,[2]Leighton!$AG$438,[2]Leighton!$AG$439,[2]Leighton!$AG$440,[2]Leighton!$AG$441,[2]Leighton!$AG$442,[2]Leighton!$AG$443,[2]Leighton!$AG$444,[2]Leighton!$AG$445</definedName>
    <definedName name="__APW_RESTORE_DATA4235__" hidden="1">[2]Leighton!$AG$446,[2]Leighton!$AG$447,[2]Leighton!$AG$448,[2]Leighton!$AG$449,[2]Leighton!$AG$450,[2]Leighton!$AG$451,[2]Leighton!$AG$452,[2]Leighton!$AG$453,[2]Leighton!$AG$454,[2]Leighton!$AG$455,[2]Leighton!$AG$456,[2]Leighton!$AG$457,[2]Leighton!$AG$458,[2]Leighton!$AG$459</definedName>
    <definedName name="__APW_RESTORE_DATA4236__" hidden="1">[2]Leighton!$AG$460,[2]Leighton!$AG$461,[2]Leighton!$AG$462,[2]Leighton!$AG$463,[2]Leighton!$AG$464,[2]Leighton!$AG$465,[2]Leighton!$AG$466,[2]Leighton!$AG$467,[2]Leighton!$AG$468,[2]Leighton!$AG$469,[2]Leighton!$AG$470,[2]Leighton!$AG$471,[2]Leighton!$AG$472,[2]Leighton!$AG$473</definedName>
    <definedName name="__APW_RESTORE_DATA4237__" hidden="1">[2]Leighton!$AG$474,[2]Leighton!$AG$475,[2]Leighton!$AG$476,[2]Leighton!$AG$477,[2]Leighton!$AG$478,[2]Leighton!$AG$479,[2]Leighton!$AG$480,[2]Leighton!$AG$481,[2]Leighton!$AG$482,[2]Leighton!$AG$483,[2]Leighton!$AG$484,[2]Leighton!$AG$485,[2]Leighton!$AG$486,[2]Leighton!$AG$487</definedName>
    <definedName name="__APW_RESTORE_DATA4238__" hidden="1">[2]Leighton!$AG$488,[2]Leighton!$AG$489,[2]Leighton!$AG$490,[2]Leighton!$AG$491,[2]Leighton!$AG$492,[2]Leighton!$AG$493,[2]Leighton!$AG$494,[2]Leighton!$AG$495,[2]Leighton!$AG$496,[2]Leighton!$AG$497,[2]Leighton!$AG$498,[2]Leighton!$AG$499,[2]Leighton!$AG$500,[2]Leighton!$AG$501</definedName>
    <definedName name="__APW_RESTORE_DATA4239__" hidden="1">[2]Leighton!$AG$502,[2]Leighton!$AG$503,[2]Leighton!$AG$504,[2]Leighton!$AG$505,[2]Leighton!$AG$506,[2]Leighton!$AG$507,[2]Leighton!$AG$508,[2]Leighton!$AG$509,[2]Leighton!$AG$510,[2]Leighton!$AG$511,[2]Leighton!$AG$512,[2]Leighton!$AG$513,[2]Leighton!$AG$514,[2]Leighton!$AG$515</definedName>
    <definedName name="__APW_RESTORE_DATA4240__" hidden="1">[2]Leighton!$AG$516,[2]Leighton!$AG$517,[2]Leighton!$AG$518,[2]Leighton!$AG$519,[2]Leighton!$AG$520,[2]Leighton!$AG$521,[2]Leighton!$AG$522,[2]Leighton!$AG$523,[2]Leighton!$AG$524,[2]Leighton!$AG$525,[2]Leighton!$AG$526,[2]Leighton!$AG$527,[2]Leighton!$AG$528,[2]Leighton!$AG$529</definedName>
    <definedName name="__APW_RESTORE_DATA4241__" hidden="1">[2]Leighton!$AG$530,[2]Leighton!$AG$531,[2]Leighton!$AG$532,[2]Leighton!$AG$533,[2]Leighton!$AG$534,[2]Leighton!$AG$535,[2]Leighton!$AG$536,[2]Leighton!$AG$537,[2]Leighton!$AG$538,[2]Leighton!$AG$539,[2]Leighton!$AG$540,[2]Leighton!$AG$541,[2]Leighton!$AG$542,[2]Leighton!$AG$543</definedName>
    <definedName name="__APW_RESTORE_DATA4242__" hidden="1">[2]Leighton!$AG$544,[2]Leighton!$AG$545,[2]Leighton!$AG$546,[2]Leighton!$AG$547,[2]Leighton!$AG$548,[2]Leighton!$AG$549,[2]Leighton!$AG$550,[2]Leighton!$AG$551,[2]Leighton!$AG$552,[2]Leighton!$AG$553,[2]Leighton!$AG$554,[2]Leighton!$AG$555,[2]Leighton!$AG$556,[2]Leighton!$AG$557</definedName>
    <definedName name="__APW_RESTORE_DATA4243__" hidden="1">[2]Leighton!$AG$558,[2]Leighton!$AG$559,[2]Leighton!$AG$560,[2]Leighton!$AG$561,[2]Leighton!$AG$562,[2]Leighton!$AG$563</definedName>
    <definedName name="__APW_RESTORE_DATA4244__" hidden="1">[2]Leighton!$AH$4,[2]Leighton!$AH$5,[2]Leighton!$AH$6,[2]Leighton!$AH$7,[2]Leighton!$AH$8,[2]Leighton!$AH$9,[2]Leighton!$AH$10,[2]Leighton!$AH$11,[2]Leighton!$AH$12,[2]Leighton!$AH$13,[2]Leighton!$AH$14,[2]Leighton!$AH$15,[2]Leighton!$AH$16,[2]Leighton!$AH$17,[2]Leighton!$AH$18,[2]Leighton!$AH$19</definedName>
    <definedName name="__APW_RESTORE_DATA4245__" hidden="1">[2]Leighton!$AH$20,[2]Leighton!$AH$21,[2]Leighton!$AH$22,[2]Leighton!$AH$23,[2]Leighton!$AH$24,[2]Leighton!$AH$25,[2]Leighton!$AH$26,[2]Leighton!$AH$27,[2]Leighton!$AH$28,[2]Leighton!$AH$29,[2]Leighton!$AH$30,[2]Leighton!$AH$31,[2]Leighton!$AH$32,[2]Leighton!$AH$33,[2]Leighton!$AH$34</definedName>
    <definedName name="__APW_RESTORE_DATA4246__" hidden="1">[2]Leighton!$AH$35,[2]Leighton!$AH$36,[2]Leighton!$AH$37,[2]Leighton!$AH$38,[2]Leighton!$AH$39,[2]Leighton!$AH$40,[2]Leighton!$AH$41,[2]Leighton!$AH$42,[2]Leighton!$AH$43,[2]Leighton!$AH$44,[2]Leighton!$AH$45,[2]Leighton!$AH$46,[2]Leighton!$AH$47,[2]Leighton!$AH$48,[2]Leighton!$AH$49</definedName>
    <definedName name="__APW_RESTORE_DATA4247__" hidden="1">[2]Leighton!$AH$50,[2]Leighton!$AH$51,[2]Leighton!$AH$52,[2]Leighton!$AH$53,[2]Leighton!$AH$54,[2]Leighton!$AH$55,[2]Leighton!$AH$56,[2]Leighton!$AH$57,[2]Leighton!$AH$58,[2]Leighton!$AH$59,[2]Leighton!$AH$60,[2]Leighton!$AH$61,[2]Leighton!$AH$62,[2]Leighton!$AH$63,[2]Leighton!$AH$64</definedName>
    <definedName name="__APW_RESTORE_DATA4248__" hidden="1">[2]Leighton!$AH$65,[2]Leighton!$AH$66,[2]Leighton!$AH$67,[2]Leighton!$AH$68,[2]Leighton!$AH$69,[2]Leighton!$AH$70,[2]Leighton!$AH$71,[2]Leighton!$AH$72,[2]Leighton!$AH$73,[2]Leighton!$AH$74,[2]Leighton!$AH$75,[2]Leighton!$AH$76,[2]Leighton!$AH$77,[2]Leighton!$AH$78,[2]Leighton!$AH$79</definedName>
    <definedName name="__APW_RESTORE_DATA4249__" hidden="1">[2]Leighton!$AH$80,[2]Leighton!$AH$81,[2]Leighton!$AH$82,[2]Leighton!$AH$83,[2]Leighton!$AH$84,[2]Leighton!$AH$85,[2]Leighton!$AH$86,[2]Leighton!$AH$87,[2]Leighton!$AH$88,[2]Leighton!$AH$89,[2]Leighton!$AH$90,[2]Leighton!$AH$91,[2]Leighton!$AH$92,[2]Leighton!$AH$93,[2]Leighton!$AH$94</definedName>
    <definedName name="__APW_RESTORE_DATA4250__" hidden="1">[2]Leighton!$AH$95,[2]Leighton!$AH$96,[2]Leighton!$AH$97,[2]Leighton!$AH$98,[2]Leighton!$AH$99,[2]Leighton!$AH$100,[2]Leighton!$AH$101,[2]Leighton!$AH$102,[2]Leighton!$AH$103,[2]Leighton!$AH$104,[2]Leighton!$AH$105,[2]Leighton!$AH$106,[2]Leighton!$AH$107,[2]Leighton!$AH$108,[2]Leighton!$AH$109</definedName>
    <definedName name="__APW_RESTORE_DATA4251__" hidden="1">[2]Leighton!$AH$110,[2]Leighton!$AH$111,[2]Leighton!$AH$112,[2]Leighton!$AH$113,[2]Leighton!$AH$114,[2]Leighton!$AH$115,[2]Leighton!$AH$116,[2]Leighton!$AH$117,[2]Leighton!$AH$118,[2]Leighton!$AH$119,[2]Leighton!$AH$120,[2]Leighton!$AH$121,[2]Leighton!$AH$122,[2]Leighton!$AH$123</definedName>
    <definedName name="__APW_RESTORE_DATA4252__" hidden="1">[2]Leighton!$AH$124,[2]Leighton!$AH$125,[2]Leighton!$AH$126,[2]Leighton!$AH$127,[2]Leighton!$AH$128,[2]Leighton!$AH$129,[2]Leighton!$AH$130,[2]Leighton!$AH$131,[2]Leighton!$AH$132,[2]Leighton!$AH$133,[2]Leighton!$AH$134,[2]Leighton!$AH$135,[2]Leighton!$AH$136,[2]Leighton!$AH$137</definedName>
    <definedName name="__APW_RESTORE_DATA4253__" hidden="1">[2]Leighton!$AH$138,[2]Leighton!$AH$139,[2]Leighton!$AH$140,[2]Leighton!$AH$141,[2]Leighton!$AH$142,[2]Leighton!$AH$143,[2]Leighton!$AH$144,[2]Leighton!$AH$145,[2]Leighton!$AH$146,[2]Leighton!$AH$147,[2]Leighton!$AH$148,[2]Leighton!$AH$149,[2]Leighton!$AH$150,[2]Leighton!$AH$151</definedName>
    <definedName name="__APW_RESTORE_DATA4254__" hidden="1">[2]Leighton!$AH$152,[2]Leighton!$AH$153,[2]Leighton!$AH$154,[2]Leighton!$AH$155,[2]Leighton!$AH$156,[2]Leighton!$AH$157,[2]Leighton!$AH$158,[2]Leighton!$AH$159,[2]Leighton!$AH$160,[2]Leighton!$AH$161,[2]Leighton!$AH$162,[2]Leighton!$AH$163,[2]Leighton!$AH$164,[2]Leighton!$AH$165</definedName>
    <definedName name="__APW_RESTORE_DATA4255__" hidden="1">[2]Leighton!$AH$166,[2]Leighton!$AH$167,[2]Leighton!$AH$168,[2]Leighton!$AH$169,[2]Leighton!$AH$170,[2]Leighton!$AH$171,[2]Leighton!$AH$172,[2]Leighton!$AH$173,[2]Leighton!$AH$174,[2]Leighton!$AH$175,[2]Leighton!$AH$176,[2]Leighton!$AH$177,[2]Leighton!$AH$178,[2]Leighton!$AH$179</definedName>
    <definedName name="__APW_RESTORE_DATA4256__" hidden="1">[2]Leighton!$AH$180,[2]Leighton!$AH$181,[2]Leighton!$AH$182,[2]Leighton!$AH$183,[2]Leighton!$AH$184,[2]Leighton!$AH$185,[2]Leighton!$AH$186,[2]Leighton!$AH$187,[2]Leighton!$AH$188,[2]Leighton!$AH$189,[2]Leighton!$AH$190,[2]Leighton!$AH$191,[2]Leighton!$AH$192,[2]Leighton!$AH$193</definedName>
    <definedName name="__APW_RESTORE_DATA4257__" hidden="1">[2]Leighton!$AH$194,[2]Leighton!$AH$195,[2]Leighton!$AH$196,[2]Leighton!$AH$197,[2]Leighton!$AH$198,[2]Leighton!$AH$199,[2]Leighton!$AH$200,[2]Leighton!$AH$201,[2]Leighton!$AH$202,[2]Leighton!$AH$203,[2]Leighton!$AH$204,[2]Leighton!$AH$205,[2]Leighton!$AH$206,[2]Leighton!$AH$207</definedName>
    <definedName name="__APW_RESTORE_DATA4258__" hidden="1">[2]Leighton!$AH$208,[2]Leighton!$AH$209,[2]Leighton!$AH$210,[2]Leighton!$AH$211,[2]Leighton!$AH$212,[2]Leighton!$AH$213,[2]Leighton!$AH$214,[2]Leighton!$AH$215,[2]Leighton!$AH$216,[2]Leighton!$AH$217,[2]Leighton!$AH$218,[2]Leighton!$AH$219,[2]Leighton!$AH$220,[2]Leighton!$AH$221</definedName>
    <definedName name="__APW_RESTORE_DATA4259__" hidden="1">[2]Leighton!$AH$222,[2]Leighton!$AH$223,[2]Leighton!$AH$224,[2]Leighton!$AH$225,[2]Leighton!$AH$226,[2]Leighton!$AH$227,[2]Leighton!$AH$228,[2]Leighton!$AH$229,[2]Leighton!$AH$230,[2]Leighton!$AH$231,[2]Leighton!$AH$232,[2]Leighton!$AH$233,[2]Leighton!$AH$234,[2]Leighton!$AH$235</definedName>
    <definedName name="__APW_RESTORE_DATA4260__" hidden="1">[2]Leighton!$AH$236,[2]Leighton!$AH$237,[2]Leighton!$AH$238,[2]Leighton!$AH$239,[2]Leighton!$AH$240,[2]Leighton!$AH$241,[2]Leighton!$AH$242,[2]Leighton!$AH$243,[2]Leighton!$AH$244,[2]Leighton!$AH$245,[2]Leighton!$AH$246,[2]Leighton!$AH$247,[2]Leighton!$AH$248,[2]Leighton!$AH$249</definedName>
    <definedName name="__APW_RESTORE_DATA4261__" hidden="1">[2]Leighton!$AH$250,[2]Leighton!$AH$251,[2]Leighton!$AH$252,[2]Leighton!$AH$253,[2]Leighton!$AH$254,[2]Leighton!$AH$255,[2]Leighton!$AH$256,[2]Leighton!$AH$257,[2]Leighton!$AH$258,[2]Leighton!$AH$259,[2]Leighton!$AH$260,[2]Leighton!$AH$261,[2]Leighton!$AH$262,[2]Leighton!$AH$263</definedName>
    <definedName name="__APW_RESTORE_DATA4262__" hidden="1">[2]Leighton!$AH$264,[2]Leighton!$AH$265,[2]Leighton!$AH$266,[2]Leighton!$AH$267,[2]Leighton!$AH$268,[2]Leighton!$AH$269,[2]Leighton!$AH$270,[2]Leighton!$AH$271,[2]Leighton!$AH$272,[2]Leighton!$AH$273,[2]Leighton!$AH$274,[2]Leighton!$AH$275,[2]Leighton!$AH$276,[2]Leighton!$AH$277</definedName>
    <definedName name="__APW_RESTORE_DATA4263__" hidden="1">[2]Leighton!$AH$278,[2]Leighton!$AH$279,[2]Leighton!$AH$280,[2]Leighton!$AH$281,[2]Leighton!$AH$282,[2]Leighton!$AH$283,[2]Leighton!$AH$284,[2]Leighton!$AH$285,[2]Leighton!$AH$286,[2]Leighton!$AH$287,[2]Leighton!$AH$288,[2]Leighton!$AH$289,[2]Leighton!$AH$290,[2]Leighton!$AH$291</definedName>
    <definedName name="__APW_RESTORE_DATA4264__" hidden="1">[2]Leighton!$AH$292,[2]Leighton!$AH$293,[2]Leighton!$AH$294,[2]Leighton!$AH$295,[2]Leighton!$AH$296,[2]Leighton!$AH$297,[2]Leighton!$AH$298,[2]Leighton!$AH$299,[2]Leighton!$AH$300,[2]Leighton!$AH$301,[2]Leighton!$AH$302,[2]Leighton!$AH$303,[2]Leighton!$AH$304,[2]Leighton!$AH$305</definedName>
    <definedName name="__APW_RESTORE_DATA4265__" hidden="1">[2]Leighton!$AH$306,[2]Leighton!$AH$307,[2]Leighton!$AH$308,[2]Leighton!$AH$309,[2]Leighton!$AH$310,[2]Leighton!$AH$311,[2]Leighton!$AH$312,[2]Leighton!$AH$313,[2]Leighton!$AH$314,[2]Leighton!$AH$315,[2]Leighton!$AH$316,[2]Leighton!$AH$317,[2]Leighton!$AH$318,[2]Leighton!$AH$319</definedName>
    <definedName name="__APW_RESTORE_DATA4266__" hidden="1">[2]Leighton!$AH$320,[2]Leighton!$AH$321,[2]Leighton!$AH$322,[2]Leighton!$AH$323,[2]Leighton!$AH$324,[2]Leighton!$AH$325,[2]Leighton!$AH$326,[2]Leighton!$AH$327,[2]Leighton!$AH$328,[2]Leighton!$AH$329,[2]Leighton!$AH$330,[2]Leighton!$AH$331,[2]Leighton!$AH$332,[2]Leighton!$AH$333</definedName>
    <definedName name="__APW_RESTORE_DATA4267__" hidden="1">[2]Leighton!$AH$334,[2]Leighton!$AH$335,[2]Leighton!$AH$336,[2]Leighton!$AH$337,[2]Leighton!$AH$338,[2]Leighton!$AH$339,[2]Leighton!$AH$340,[2]Leighton!$AH$341,[2]Leighton!$AH$342,[2]Leighton!$AH$343,[2]Leighton!$AH$344,[2]Leighton!$AH$345,[2]Leighton!$AH$346,[2]Leighton!$AH$347</definedName>
    <definedName name="__APW_RESTORE_DATA4268__" hidden="1">[2]Leighton!$AH$348,[2]Leighton!$AH$349,[2]Leighton!$AH$350,[2]Leighton!$AH$351,[2]Leighton!$AH$352,[2]Leighton!$AH$353,[2]Leighton!$AH$354,[2]Leighton!$AH$355,[2]Leighton!$AH$356,[2]Leighton!$AH$357,[2]Leighton!$AH$358,[2]Leighton!$AH$359,[2]Leighton!$AH$360,[2]Leighton!$AH$361</definedName>
    <definedName name="__APW_RESTORE_DATA4269__" hidden="1">[2]Leighton!$AH$362,[2]Leighton!$AH$363,[2]Leighton!$AH$364,[2]Leighton!$AH$365,[2]Leighton!$AH$366,[2]Leighton!$AH$367,[2]Leighton!$AH$368,[2]Leighton!$AH$369,[2]Leighton!$AH$370,[2]Leighton!$AH$371,[2]Leighton!$AH$372,[2]Leighton!$AH$373,[2]Leighton!$AH$374,[2]Leighton!$AH$375</definedName>
    <definedName name="__APW_RESTORE_DATA4270__" hidden="1">[2]Leighton!$AH$376,[2]Leighton!$AH$377,[2]Leighton!$AH$378,[2]Leighton!$AH$379,[2]Leighton!$AH$380,[2]Leighton!$AH$381,[2]Leighton!$AH$382,[2]Leighton!$AH$383,[2]Leighton!$AH$384,[2]Leighton!$AH$385,[2]Leighton!$AH$386,[2]Leighton!$AH$387,[2]Leighton!$AH$388,[2]Leighton!$AH$389</definedName>
    <definedName name="__APW_RESTORE_DATA4271__" hidden="1">[2]Leighton!$AH$390,[2]Leighton!$AH$391,[2]Leighton!$AH$392,[2]Leighton!$AH$393,[2]Leighton!$AH$394,[2]Leighton!$AH$395,[2]Leighton!$AH$396,[2]Leighton!$AH$397,[2]Leighton!$AH$398,[2]Leighton!$AH$399,[2]Leighton!$AH$400,[2]Leighton!$AH$401,[2]Leighton!$AH$402,[2]Leighton!$AH$403</definedName>
    <definedName name="__APW_RESTORE_DATA4272__" hidden="1">[2]Leighton!$AH$404,[2]Leighton!$AH$405,[2]Leighton!$AH$406,[2]Leighton!$AH$407,[2]Leighton!$AH$408,[2]Leighton!$AH$409,[2]Leighton!$AH$410,[2]Leighton!$AH$411,[2]Leighton!$AH$412,[2]Leighton!$AH$413,[2]Leighton!$AH$414,[2]Leighton!$AH$415,[2]Leighton!$AH$416,[2]Leighton!$AH$417</definedName>
    <definedName name="__APW_RESTORE_DATA4273__" hidden="1">[2]Leighton!$AH$418,[2]Leighton!$AH$419,[2]Leighton!$AH$420,[2]Leighton!$AH$421,[2]Leighton!$AH$422,[2]Leighton!$AH$423,[2]Leighton!$AH$424,[2]Leighton!$AH$425,[2]Leighton!$AH$426,[2]Leighton!$AH$427,[2]Leighton!$AH$428,[2]Leighton!$AH$429,[2]Leighton!$AH$430,[2]Leighton!$AH$431</definedName>
    <definedName name="__APW_RESTORE_DATA4274__" hidden="1">[2]Leighton!$AH$432,[2]Leighton!$AH$433,[2]Leighton!$AH$434,[2]Leighton!$AH$435,[2]Leighton!$AH$436,[2]Leighton!$AH$437,[2]Leighton!$AH$438,[2]Leighton!$AH$439,[2]Leighton!$AH$440,[2]Leighton!$AH$441,[2]Leighton!$AH$442,[2]Leighton!$AH$443,[2]Leighton!$AH$444,[2]Leighton!$AH$445</definedName>
    <definedName name="__APW_RESTORE_DATA4275__" hidden="1">[2]Leighton!$AH$446,[2]Leighton!$AH$447,[2]Leighton!$AH$448,[2]Leighton!$AH$449,[2]Leighton!$AH$450,[2]Leighton!$AH$451,[2]Leighton!$AH$452,[2]Leighton!$AH$453,[2]Leighton!$AH$454,[2]Leighton!$AH$455,[2]Leighton!$AH$456,[2]Leighton!$AH$457,[2]Leighton!$AH$458,[2]Leighton!$AH$459</definedName>
    <definedName name="__APW_RESTORE_DATA4276__" hidden="1">[2]Leighton!$AH$460,[2]Leighton!$AH$461,[2]Leighton!$AH$462,[2]Leighton!$AH$463,[2]Leighton!$AH$464,[2]Leighton!$AH$465,[2]Leighton!$AH$466,[2]Leighton!$AH$467,[2]Leighton!$AH$468,[2]Leighton!$AH$469,[2]Leighton!$AH$470,[2]Leighton!$AH$471,[2]Leighton!$AH$472,[2]Leighton!$AH$473</definedName>
    <definedName name="__APW_RESTORE_DATA4277__" hidden="1">[2]Leighton!$AH$474,[2]Leighton!$AH$475,[2]Leighton!$AH$476,[2]Leighton!$AH$477,[2]Leighton!$AH$478,[2]Leighton!$AH$479,[2]Leighton!$AH$480,[2]Leighton!$AH$481,[2]Leighton!$AH$482,[2]Leighton!$AH$483,[2]Leighton!$AH$484,[2]Leighton!$AH$485,[2]Leighton!$AH$486,[2]Leighton!$AH$487</definedName>
    <definedName name="__APW_RESTORE_DATA4278__" hidden="1">[2]Leighton!$AH$488,[2]Leighton!$AH$489,[2]Leighton!$AH$490,[2]Leighton!$AH$491,[2]Leighton!$AH$492,[2]Leighton!$AH$493,[2]Leighton!$AH$494,[2]Leighton!$AH$495,[2]Leighton!$AH$496,[2]Leighton!$AH$497,[2]Leighton!$AH$498,[2]Leighton!$AH$499,[2]Leighton!$AH$500,[2]Leighton!$AH$501</definedName>
    <definedName name="__APW_RESTORE_DATA4279__" hidden="1">[2]Leighton!$AH$502,[2]Leighton!$AH$503,[2]Leighton!$AH$504,[2]Leighton!$AH$505,[2]Leighton!$AH$506,[2]Leighton!$AH$507,[2]Leighton!$AH$508,[2]Leighton!$AH$509,[2]Leighton!$AH$510,[2]Leighton!$AH$511,[2]Leighton!$AH$512,[2]Leighton!$AH$513,[2]Leighton!$AH$514,[2]Leighton!$AH$515</definedName>
    <definedName name="__APW_RESTORE_DATA4280__" hidden="1">[2]Leighton!$AH$516,[2]Leighton!$AH$517,[2]Leighton!$AH$518,[2]Leighton!$AH$519,[2]Leighton!$AH$520,[2]Leighton!$AH$521,[2]Leighton!$AH$522,[2]Leighton!$AH$523,[2]Leighton!$AH$524,[2]Leighton!$AH$525,[2]Leighton!$AH$526,[2]Leighton!$AH$527,[2]Leighton!$AH$528,[2]Leighton!$AH$529</definedName>
    <definedName name="__APW_RESTORE_DATA4281__" hidden="1">[2]Leighton!$AH$530,[2]Leighton!$AH$531,[2]Leighton!$AH$532,[2]Leighton!$AH$533,[2]Leighton!$AH$534,[2]Leighton!$AH$535,[2]Leighton!$AH$536,[2]Leighton!$AH$537,[2]Leighton!$AH$538,[2]Leighton!$AH$539,[2]Leighton!$AH$540,[2]Leighton!$AH$541,[2]Leighton!$AH$542,[2]Leighton!$AH$543</definedName>
    <definedName name="__APW_RESTORE_DATA4282__" hidden="1">[2]Leighton!$AH$544,[2]Leighton!$AH$545,[2]Leighton!$AH$546,[2]Leighton!$AH$547,[2]Leighton!$AH$548,[2]Leighton!$AH$549,[2]Leighton!$AH$550,[2]Leighton!$AH$551,[2]Leighton!$AH$552,[2]Leighton!$AH$553,[2]Leighton!$AH$554,[2]Leighton!$AH$555,[2]Leighton!$AH$556,[2]Leighton!$AH$557</definedName>
    <definedName name="__APW_RESTORE_DATA4283__" hidden="1">[2]Leighton!$AH$558,[2]Leighton!$AH$559,[2]Leighton!$AH$560,[2]Leighton!$AH$561,[2]Leighton!$AH$562,[2]Leighton!$AH$563</definedName>
    <definedName name="__APW_RESTORE_DATA4284__" hidden="1">[2]Leighton!$AI$4</definedName>
    <definedName name="__APW_RESTORE_DATA4285__" hidden="1">[2]Leighton!$AJ$4,[2]Leighton!$AJ$5,[2]Leighton!$AJ$6,[2]Leighton!$AJ$7,[2]Leighton!$AJ$8,[2]Leighton!$AJ$9,[2]Leighton!$AJ$10,[2]Leighton!$AJ$11,[2]Leighton!$AJ$12,[2]Leighton!$AJ$13,[2]Leighton!$AJ$14,[2]Leighton!$AJ$15,[2]Leighton!$AJ$16,[2]Leighton!$AJ$17,[2]Leighton!$AJ$18,[2]Leighton!$AJ$19</definedName>
    <definedName name="__APW_RESTORE_DATA4286__" hidden="1">[2]Leighton!$AJ$20,[2]Leighton!$AJ$21,[2]Leighton!$AJ$22,[2]Leighton!$AJ$23,[2]Leighton!$AJ$24,[2]Leighton!$AJ$25,[2]Leighton!$AJ$26,[2]Leighton!$AJ$27,[2]Leighton!$AJ$28,[2]Leighton!$AJ$29,[2]Leighton!$AJ$30,[2]Leighton!$AJ$31,[2]Leighton!$AJ$32,[2]Leighton!$AJ$33,[2]Leighton!$AJ$34</definedName>
    <definedName name="__APW_RESTORE_DATA4287__" hidden="1">[2]Leighton!$AJ$35,[2]Leighton!$AJ$36,[2]Leighton!$AJ$37,[2]Leighton!$AJ$38,[2]Leighton!$AJ$39,[2]Leighton!$AJ$40,[2]Leighton!$AJ$41,[2]Leighton!$AJ$42,[2]Leighton!$AJ$43,[2]Leighton!$AJ$44,[2]Leighton!$AJ$45,[2]Leighton!$AJ$46,[2]Leighton!$AJ$47,[2]Leighton!$AJ$48,[2]Leighton!$AJ$49</definedName>
    <definedName name="__APW_RESTORE_DATA4288__" hidden="1">[2]Leighton!$AJ$50,[2]Leighton!$AJ$51,[2]Leighton!$AJ$52,[2]Leighton!$AJ$53,[2]Leighton!$AJ$54,[2]Leighton!$AJ$55,[2]Leighton!$AJ$56,[2]Leighton!$AJ$57,[2]Leighton!$AJ$58,[2]Leighton!$AJ$59,[2]Leighton!$AJ$60,[2]Leighton!$AJ$61,[2]Leighton!$AJ$62,[2]Leighton!$AJ$63,[2]Leighton!$AJ$64</definedName>
    <definedName name="__APW_RESTORE_DATA4289__" hidden="1">[2]Leighton!$AJ$65,[2]Leighton!$AJ$66,[2]Leighton!$AJ$67,[2]Leighton!$AJ$68,[2]Leighton!$AJ$69,[2]Leighton!$AJ$70,[2]Leighton!$AJ$71,[2]Leighton!$AJ$72,[2]Leighton!$AJ$73,[2]Leighton!$AJ$74,[2]Leighton!$AJ$75,[2]Leighton!$AJ$76,[2]Leighton!$AJ$77,[2]Leighton!$AJ$78,[2]Leighton!$AJ$79</definedName>
    <definedName name="__APW_RESTORE_DATA4290__" hidden="1">[2]Leighton!$AJ$80,[2]Leighton!$AJ$81,[2]Leighton!$AJ$82,[2]Leighton!$AJ$83,[2]Leighton!$AJ$84,[2]Leighton!$AJ$85,[2]Leighton!$AJ$86,[2]Leighton!$AJ$87,[2]Leighton!$AJ$88,[2]Leighton!$AJ$89,[2]Leighton!$AJ$90,[2]Leighton!$AJ$91,[2]Leighton!$AJ$92,[2]Leighton!$AJ$93,[2]Leighton!$AJ$94</definedName>
    <definedName name="__APW_RESTORE_DATA4291__" hidden="1">[2]Leighton!$AJ$95,[2]Leighton!$AJ$96,[2]Leighton!$AJ$97,[2]Leighton!$AJ$98,[2]Leighton!$AJ$99,[2]Leighton!$AJ$100,[2]Leighton!$AJ$101,[2]Leighton!$AJ$102,[2]Leighton!$AJ$103,[2]Leighton!$AJ$104,[2]Leighton!$AJ$105,[2]Leighton!$AJ$106,[2]Leighton!$AJ$107,[2]Leighton!$AJ$108,[2]Leighton!$AJ$109</definedName>
    <definedName name="__APW_RESTORE_DATA4292__" hidden="1">[2]Leighton!$AJ$110,[2]Leighton!$AJ$111,[2]Leighton!$AJ$112,[2]Leighton!$AJ$113,[2]Leighton!$AJ$114,[2]Leighton!$AJ$115,[2]Leighton!$AJ$116,[2]Leighton!$AJ$117,[2]Leighton!$AJ$118,[2]Leighton!$AJ$119,[2]Leighton!$AJ$120,[2]Leighton!$AJ$121,[2]Leighton!$AJ$122,[2]Leighton!$AJ$123</definedName>
    <definedName name="__APW_RESTORE_DATA4293__" hidden="1">[2]Leighton!$AJ$124,[2]Leighton!$AJ$125,[2]Leighton!$AJ$126,[2]Leighton!$AJ$127,[2]Leighton!$AJ$128,[2]Leighton!$AJ$129,[2]Leighton!$AJ$130,[2]Leighton!$AJ$131,[2]Leighton!$AJ$132,[2]Leighton!$AJ$133,[2]Leighton!$AJ$134,[2]Leighton!$AJ$135,[2]Leighton!$AJ$136,[2]Leighton!$AJ$137</definedName>
    <definedName name="__APW_RESTORE_DATA4294__" hidden="1">[2]Leighton!$AJ$138,[2]Leighton!$AJ$139,[2]Leighton!$AJ$140,[2]Leighton!$AJ$141,[2]Leighton!$AJ$142,[2]Leighton!$AJ$143,[2]Leighton!$AJ$144,[2]Leighton!$AJ$145,[2]Leighton!$AJ$146,[2]Leighton!$AJ$147,[2]Leighton!$AJ$148,[2]Leighton!$AJ$149,[2]Leighton!$AJ$150,[2]Leighton!$AJ$151</definedName>
    <definedName name="__APW_RESTORE_DATA4295__" hidden="1">[2]Leighton!$AJ$152,[2]Leighton!$AJ$153,[2]Leighton!$AJ$154,[2]Leighton!$AJ$155,[2]Leighton!$AJ$156,[2]Leighton!$AJ$157,[2]Leighton!$AJ$158,[2]Leighton!$AJ$159,[2]Leighton!$AJ$160,[2]Leighton!$AJ$161,[2]Leighton!$AJ$162,[2]Leighton!$AJ$163,[2]Leighton!$AJ$164,[2]Leighton!$AJ$165</definedName>
    <definedName name="__APW_RESTORE_DATA4296__" hidden="1">[2]Leighton!$AJ$166,[2]Leighton!$AJ$167,[2]Leighton!$AJ$168,[2]Leighton!$AJ$169,[2]Leighton!$AJ$170,[2]Leighton!$AJ$171,[2]Leighton!$AJ$172,[2]Leighton!$AJ$173,[2]Leighton!$AJ$174,[2]Leighton!$AJ$175,[2]Leighton!$AJ$176,[2]Leighton!$AJ$177,[2]Leighton!$AJ$178,[2]Leighton!$AJ$179</definedName>
    <definedName name="__APW_RESTORE_DATA4297__" hidden="1">[2]Leighton!$AJ$180,[2]Leighton!$AJ$181,[2]Leighton!$AJ$182,[2]Leighton!$AJ$183,[2]Leighton!$AJ$184,[2]Leighton!$AJ$185,[2]Leighton!$AJ$186,[2]Leighton!$AJ$187,[2]Leighton!$AJ$188,[2]Leighton!$AJ$189,[2]Leighton!$AJ$190,[2]Leighton!$AJ$191,[2]Leighton!$AJ$192,[2]Leighton!$AJ$193</definedName>
    <definedName name="__APW_RESTORE_DATA4298__" hidden="1">[2]Leighton!$AJ$194,[2]Leighton!$AJ$195,[2]Leighton!$AJ$196,[2]Leighton!$AJ$197,[2]Leighton!$AJ$198,[2]Leighton!$AJ$199,[2]Leighton!$AJ$200,[2]Leighton!$AJ$201,[2]Leighton!$AJ$202,[2]Leighton!$AJ$203,[2]Leighton!$AJ$204,[2]Leighton!$AJ$205,[2]Leighton!$AJ$206,[2]Leighton!$AJ$207</definedName>
    <definedName name="__APW_RESTORE_DATA4299__" hidden="1">[2]Leighton!$AJ$208,[2]Leighton!$AJ$209,[2]Leighton!$AJ$210,[2]Leighton!$AJ$211,[2]Leighton!$AJ$212,[2]Leighton!$AJ$213,[2]Leighton!$AJ$214,[2]Leighton!$AJ$215,[2]Leighton!$AJ$216,[2]Leighton!$AJ$217,[2]Leighton!$AJ$218,[2]Leighton!$AJ$219,[2]Leighton!$AJ$220,[2]Leighton!$AJ$221</definedName>
    <definedName name="__APW_RESTORE_DATA4300__" hidden="1">[2]Leighton!$AJ$222,[2]Leighton!$AJ$223,[2]Leighton!$AJ$224,[2]Leighton!$AJ$225,[2]Leighton!$AJ$226,[2]Leighton!$AJ$227,[2]Leighton!$AJ$228,[2]Leighton!$AJ$229,[2]Leighton!$AJ$230,[2]Leighton!$AJ$231,[2]Leighton!$AJ$232,[2]Leighton!$AJ$233,[2]Leighton!$AJ$234,[2]Leighton!$AJ$235</definedName>
    <definedName name="__APW_RESTORE_DATA4301__" hidden="1">[2]Leighton!$AJ$236,[2]Leighton!$AJ$237,[2]Leighton!$AJ$238,[2]Leighton!$AJ$239,[2]Leighton!$AJ$240,[2]Leighton!$AJ$241,[2]Leighton!$AJ$242,[2]Leighton!$AJ$243,[2]Leighton!$AJ$244,[2]Leighton!$AJ$245,[2]Leighton!$AJ$246,[2]Leighton!$AJ$247,[2]Leighton!$AJ$248,[2]Leighton!$AJ$249</definedName>
    <definedName name="__APW_RESTORE_DATA4302__" hidden="1">[2]Leighton!$AJ$250,[2]Leighton!$AJ$251,[2]Leighton!$AJ$252,[2]Leighton!$AJ$253,[2]Leighton!$AJ$254,[2]Leighton!$AJ$255,[2]Leighton!$AJ$256,[2]Leighton!$AJ$257,[2]Leighton!$AJ$258,[2]Leighton!$AJ$259,[2]Leighton!$AJ$260,[2]Leighton!$AJ$261,[2]Leighton!$AJ$262,[2]Leighton!$AJ$263</definedName>
    <definedName name="__APW_RESTORE_DATA4303__" hidden="1">[2]Leighton!$AJ$264,[2]Leighton!$AJ$265,[2]Leighton!$AJ$266,[2]Leighton!$AJ$267,[2]Leighton!$AJ$268,[2]Leighton!$AJ$269,[2]Leighton!$AJ$270,[2]Leighton!$AJ$271,[2]Leighton!$AJ$272,[2]Leighton!$AJ$273,[2]Leighton!$AJ$274,[2]Leighton!$AJ$275,[2]Leighton!$AJ$276,[2]Leighton!$AJ$277</definedName>
    <definedName name="__APW_RESTORE_DATA4304__" hidden="1">[2]Leighton!$AJ$278,[2]Leighton!$AJ$279,[2]Leighton!$AJ$280,[2]Leighton!$AJ$281,[2]Leighton!$AJ$282,[2]Leighton!$AJ$283,[2]Leighton!$AJ$284,[2]Leighton!$AJ$285,[2]Leighton!$AJ$286,[2]Leighton!$AJ$287,[2]Leighton!$AJ$288,[2]Leighton!$AJ$289,[2]Leighton!$AJ$290,[2]Leighton!$AJ$291</definedName>
    <definedName name="__APW_RESTORE_DATA4305__" hidden="1">[2]Leighton!$AJ$292,[2]Leighton!$AJ$293,[2]Leighton!$AJ$294,[2]Leighton!$AJ$295,[2]Leighton!$AJ$296,[2]Leighton!$AJ$297,[2]Leighton!$AJ$298,[2]Leighton!$AJ$299,[2]Leighton!$AJ$300,[2]Leighton!$AJ$301,[2]Leighton!$AJ$302,[2]Leighton!$AJ$303,[2]Leighton!$AJ$304,[2]Leighton!$AJ$305</definedName>
    <definedName name="__APW_RESTORE_DATA4306__" hidden="1">[2]Leighton!$AJ$306,[2]Leighton!$AJ$307,[2]Leighton!$AJ$308,[2]Leighton!$AJ$309,[2]Leighton!$AJ$310,[2]Leighton!$AJ$311,[2]Leighton!$AJ$312,[2]Leighton!$AJ$313,[2]Leighton!$AJ$314,[2]Leighton!$AJ$315,[2]Leighton!$AJ$316,[2]Leighton!$AJ$317,[2]Leighton!$AJ$318,[2]Leighton!$AJ$319</definedName>
    <definedName name="__APW_RESTORE_DATA4307__" hidden="1">[2]Leighton!$AJ$320,[2]Leighton!$AJ$321,[2]Leighton!$AJ$322,[2]Leighton!$AJ$323,[2]Leighton!$AJ$324,[2]Leighton!$AJ$325,[2]Leighton!$AJ$326,[2]Leighton!$AJ$327,[2]Leighton!$AJ$328,[2]Leighton!$AJ$329,[2]Leighton!$AJ$330,[2]Leighton!$AJ$331,[2]Leighton!$AJ$332,[2]Leighton!$AJ$333</definedName>
    <definedName name="__APW_RESTORE_DATA4308__" hidden="1">[2]Leighton!$AJ$334,[2]Leighton!$AJ$335,[2]Leighton!$AJ$336,[2]Leighton!$AJ$337,[2]Leighton!$AJ$338,[2]Leighton!$AJ$339,[2]Leighton!$AJ$340,[2]Leighton!$AJ$341,[2]Leighton!$AJ$342,[2]Leighton!$AJ$343,[2]Leighton!$AJ$344,[2]Leighton!$AJ$345,[2]Leighton!$AJ$346,[2]Leighton!$AJ$347</definedName>
    <definedName name="__APW_RESTORE_DATA4309__" hidden="1">[2]Leighton!$AJ$348,[2]Leighton!$AJ$349,[2]Leighton!$AJ$350,[2]Leighton!$AJ$351,[2]Leighton!$AJ$352,[2]Leighton!$AJ$353,[2]Leighton!$AJ$354,[2]Leighton!$AJ$355,[2]Leighton!$AJ$356,[2]Leighton!$AJ$357,[2]Leighton!$AJ$358,[2]Leighton!$AJ$359,[2]Leighton!$AJ$360,[2]Leighton!$AJ$361</definedName>
    <definedName name="__APW_RESTORE_DATA4310__" hidden="1">[2]Leighton!$AJ$362,[2]Leighton!$AJ$363,[2]Leighton!$AJ$364,[2]Leighton!$AJ$365,[2]Leighton!$AJ$366,[2]Leighton!$AJ$367,[2]Leighton!$AJ$368,[2]Leighton!$AJ$369,[2]Leighton!$AJ$370,[2]Leighton!$AJ$371,[2]Leighton!$AJ$372,[2]Leighton!$AJ$373,[2]Leighton!$AJ$374,[2]Leighton!$AJ$375</definedName>
    <definedName name="__APW_RESTORE_DATA4311__" hidden="1">[2]Leighton!$AJ$376,[2]Leighton!$AJ$377,[2]Leighton!$AJ$378,[2]Leighton!$AJ$379,[2]Leighton!$AJ$380,[2]Leighton!$AJ$381,[2]Leighton!$AJ$382,[2]Leighton!$AJ$383,[2]Leighton!$AJ$384,[2]Leighton!$AJ$385,[2]Leighton!$AJ$386,[2]Leighton!$AJ$387,[2]Leighton!$AJ$388,[2]Leighton!$AJ$389</definedName>
    <definedName name="__APW_RESTORE_DATA4312__" hidden="1">[2]Leighton!$AJ$390,[2]Leighton!$AJ$391,[2]Leighton!$AJ$392,[2]Leighton!$AJ$393,[2]Leighton!$AJ$394,[2]Leighton!$AJ$395,[2]Leighton!$AJ$396,[2]Leighton!$AJ$397,[2]Leighton!$AJ$398,[2]Leighton!$AJ$399,[2]Leighton!$AJ$400,[2]Leighton!$AJ$401,[2]Leighton!$AJ$402,[2]Leighton!$AJ$403</definedName>
    <definedName name="__APW_RESTORE_DATA4313__" hidden="1">[2]Leighton!$AJ$404,[2]Leighton!$AJ$405,[2]Leighton!$AJ$406,[2]Leighton!$AJ$407,[2]Leighton!$AJ$408,[2]Leighton!$AJ$409,[2]Leighton!$AJ$410,[2]Leighton!$AJ$411,[2]Leighton!$AJ$412,[2]Leighton!$AJ$413,[2]Leighton!$AJ$414,[2]Leighton!$AJ$415,[2]Leighton!$AJ$416,[2]Leighton!$AJ$417</definedName>
    <definedName name="__APW_RESTORE_DATA4314__" hidden="1">[2]Leighton!$AJ$418,[2]Leighton!$AJ$419,[2]Leighton!$AJ$420,[2]Leighton!$AJ$421,[2]Leighton!$AJ$422,[2]Leighton!$AJ$423,[2]Leighton!$AJ$424,[2]Leighton!$AJ$425,[2]Leighton!$AJ$426,[2]Leighton!$AJ$427,[2]Leighton!$AJ$428,[2]Leighton!$AJ$429,[2]Leighton!$AJ$430,[2]Leighton!$AJ$431</definedName>
    <definedName name="__APW_RESTORE_DATA4315__" hidden="1">[2]Leighton!$AJ$432,[2]Leighton!$AJ$433,[2]Leighton!$AJ$434,[2]Leighton!$AJ$435,[2]Leighton!$AJ$436,[2]Leighton!$AJ$437,[2]Leighton!$AJ$438,[2]Leighton!$AJ$439,[2]Leighton!$AJ$440,[2]Leighton!$AJ$441,[2]Leighton!$AJ$442,[2]Leighton!$AJ$443,[2]Leighton!$AJ$444,[2]Leighton!$AJ$445</definedName>
    <definedName name="__APW_RESTORE_DATA4316__" hidden="1">[2]Leighton!$AJ$446,[2]Leighton!$AJ$447,[2]Leighton!$AJ$448,[2]Leighton!$AJ$449,[2]Leighton!$AJ$450,[2]Leighton!$AJ$451,[2]Leighton!$AJ$452,[2]Leighton!$AJ$453,[2]Leighton!$AJ$454,[2]Leighton!$AJ$455,[2]Leighton!$AJ$456,[2]Leighton!$AJ$457,[2]Leighton!$AJ$458,[2]Leighton!$AJ$459</definedName>
    <definedName name="__APW_RESTORE_DATA4317__" hidden="1">[2]Leighton!$AJ$460,[2]Leighton!$AJ$461,[2]Leighton!$AJ$462,[2]Leighton!$AJ$463,[2]Leighton!$AJ$464,[2]Leighton!$AJ$465,[2]Leighton!$AJ$466,[2]Leighton!$AJ$467,[2]Leighton!$AJ$468,[2]Leighton!$AJ$469,[2]Leighton!$AJ$470,[2]Leighton!$AJ$471,[2]Leighton!$AJ$472,[2]Leighton!$AJ$473</definedName>
    <definedName name="__APW_RESTORE_DATA4318__" hidden="1">[2]Leighton!$AJ$474,[2]Leighton!$AJ$475,[2]Leighton!$AJ$476,[2]Leighton!$AJ$477,[2]Leighton!$AJ$478,[2]Leighton!$AJ$479,[2]Leighton!$AJ$480,[2]Leighton!$AJ$481,[2]Leighton!$AJ$482,[2]Leighton!$AJ$483,[2]Leighton!$AJ$484,[2]Leighton!$AJ$485,[2]Leighton!$AJ$486,[2]Leighton!$AJ$487</definedName>
    <definedName name="__APW_RESTORE_DATA4319__" hidden="1">[2]Leighton!$AJ$488,[2]Leighton!$AJ$489,[2]Leighton!$AJ$490,[2]Leighton!$AJ$491,[2]Leighton!$AJ$492,[2]Leighton!$AJ$493,[2]Leighton!$AJ$494,[2]Leighton!$AJ$495,[2]Leighton!$AJ$496,[2]Leighton!$AJ$497,[2]Leighton!$AJ$498,[2]Leighton!$AJ$499,[2]Leighton!$AJ$500,[2]Leighton!$AJ$501</definedName>
    <definedName name="__APW_RESTORE_DATA4320__" hidden="1">[2]Leighton!$AJ$502,[2]Leighton!$AJ$503,[2]Leighton!$AJ$504,[2]Leighton!$AJ$505,[2]Leighton!$AJ$506,[2]Leighton!$AJ$507,[2]Leighton!$AJ$508,[2]Leighton!$AJ$509,[2]Leighton!$AJ$510,[2]Leighton!$AJ$511,[2]Leighton!$AJ$512,[2]Leighton!$AJ$513,[2]Leighton!$AJ$514,[2]Leighton!$AJ$515</definedName>
    <definedName name="__APW_RESTORE_DATA4321__" hidden="1">[2]Leighton!$AJ$516,[2]Leighton!$AJ$517,[2]Leighton!$AJ$518,[2]Leighton!$AJ$519,[2]Leighton!$AJ$520,[2]Leighton!$AJ$521,[2]Leighton!$AJ$522,[2]Leighton!$AJ$523,[2]Leighton!$AJ$524,[2]Leighton!$AJ$525,[2]Leighton!$AJ$526,[2]Leighton!$AJ$527,[2]Leighton!$AJ$528,[2]Leighton!$AJ$529</definedName>
    <definedName name="__APW_RESTORE_DATA4322__" hidden="1">[2]Leighton!$AJ$530,[2]Leighton!$AJ$531,[2]Leighton!$AJ$532,[2]Leighton!$AJ$533,[2]Leighton!$AJ$534,[2]Leighton!$AJ$535,[2]Leighton!$AJ$536,[2]Leighton!$AJ$537,[2]Leighton!$AJ$538,[2]Leighton!$AJ$539,[2]Leighton!$AJ$540,[2]Leighton!$AJ$541,[2]Leighton!$AJ$542,[2]Leighton!$AJ$543</definedName>
    <definedName name="__APW_RESTORE_DATA4323__" hidden="1">[2]Leighton!$AJ$544,[2]Leighton!$AJ$545,[2]Leighton!$AJ$546,[2]Leighton!$AJ$547,[2]Leighton!$AJ$548,[2]Leighton!$AJ$549,[2]Leighton!$AJ$550,[2]Leighton!$AJ$551,[2]Leighton!$AJ$552,[2]Leighton!$AJ$553,[2]Leighton!$AJ$554,[2]Leighton!$AJ$555,[2]Leighton!$AJ$556,[2]Leighton!$AJ$557</definedName>
    <definedName name="__APW_RESTORE_DATA4324__" hidden="1">[2]Leighton!$AJ$558,[2]Leighton!$AJ$559,[2]Leighton!$AJ$560,[2]Leighton!$AJ$561,[2]Leighton!$AJ$562,[2]Leighton!$AJ$563</definedName>
    <definedName name="__APW_RESTORE_DATA4325__" hidden="1">[2]Leighton!$AK$4,[2]Leighton!$AK$5,[2]Leighton!$AK$6,[2]Leighton!$AK$7,[2]Leighton!$AK$8,[2]Leighton!$AK$9,[2]Leighton!$AK$10,[2]Leighton!$AK$11,[2]Leighton!$AK$12,[2]Leighton!$AK$13,[2]Leighton!$AK$14,[2]Leighton!$AK$15,[2]Leighton!$AK$16,[2]Leighton!$AK$17,[2]Leighton!$AK$18,[2]Leighton!$AK$19</definedName>
    <definedName name="__APW_RESTORE_DATA4326__" hidden="1">[2]Leighton!$AK$20,[2]Leighton!$AK$21,[2]Leighton!$AK$22,[2]Leighton!$AK$23,[2]Leighton!$AK$24,[2]Leighton!$AK$25,[2]Leighton!$AK$26,[2]Leighton!$AK$27,[2]Leighton!$AK$28,[2]Leighton!$AK$29,[2]Leighton!$AK$30,[2]Leighton!$AK$31,[2]Leighton!$AK$32,[2]Leighton!$AK$33,[2]Leighton!$AK$34</definedName>
    <definedName name="__APW_RESTORE_DATA4327__" hidden="1">[2]Leighton!$AK$35,[2]Leighton!$AK$36,[2]Leighton!$AK$37,[2]Leighton!$AK$38,[2]Leighton!$AK$39,[2]Leighton!$AK$40,[2]Leighton!$AK$41,[2]Leighton!$AK$42,[2]Leighton!$AK$43,[2]Leighton!$AK$44,[2]Leighton!$AK$45,[2]Leighton!$AK$46,[2]Leighton!$AK$47,[2]Leighton!$AK$48,[2]Leighton!$AK$49</definedName>
    <definedName name="__APW_RESTORE_DATA4328__" hidden="1">[2]Leighton!$AK$50,[2]Leighton!$AK$51,[2]Leighton!$AK$52,[2]Leighton!$AK$53,[2]Leighton!$AK$54,[2]Leighton!$AK$55,[2]Leighton!$AK$56,[2]Leighton!$AK$57,[2]Leighton!$AK$58,[2]Leighton!$AK$59,[2]Leighton!$AK$60,[2]Leighton!$AK$61,[2]Leighton!$AK$62,[2]Leighton!$AK$63,[2]Leighton!$AK$64</definedName>
    <definedName name="__APW_RESTORE_DATA4329__" hidden="1">[2]Leighton!$AK$65,[2]Leighton!$AK$66,[2]Leighton!$AK$67,[2]Leighton!$AK$68,[2]Leighton!$AK$69,[2]Leighton!$AK$70,[2]Leighton!$AK$71,[2]Leighton!$AK$72,[2]Leighton!$AK$73,[2]Leighton!$AK$74,[2]Leighton!$AK$75,[2]Leighton!$AK$76,[2]Leighton!$AK$77,[2]Leighton!$AK$78,[2]Leighton!$AK$79</definedName>
    <definedName name="__APW_RESTORE_DATA4330__" hidden="1">[2]Leighton!$AK$80,[2]Leighton!$AK$81,[2]Leighton!$AK$82,[2]Leighton!$AK$83,[2]Leighton!$AK$84,[2]Leighton!$AK$85,[2]Leighton!$AK$86,[2]Leighton!$AK$87,[2]Leighton!$AK$88,[2]Leighton!$AK$89,[2]Leighton!$AK$90,[2]Leighton!$AK$91,[2]Leighton!$AK$92,[2]Leighton!$AK$93,[2]Leighton!$AK$94</definedName>
    <definedName name="__APW_RESTORE_DATA4331__" hidden="1">[2]Leighton!$AK$95,[2]Leighton!$AK$96,[2]Leighton!$AK$97,[2]Leighton!$AK$98,[2]Leighton!$AK$99,[2]Leighton!$AK$100,[2]Leighton!$AK$101,[2]Leighton!$AK$102,[2]Leighton!$AK$103,[2]Leighton!$AK$104,[2]Leighton!$AK$105,[2]Leighton!$AK$106,[2]Leighton!$AK$107,[2]Leighton!$AK$108,[2]Leighton!$AK$109</definedName>
    <definedName name="__APW_RESTORE_DATA4332__" hidden="1">[2]Leighton!$AK$110,[2]Leighton!$AK$111,[2]Leighton!$AK$112,[2]Leighton!$AK$113,[2]Leighton!$AK$114,[2]Leighton!$AK$115,[2]Leighton!$AK$116,[2]Leighton!$AK$117,[2]Leighton!$AK$118,[2]Leighton!$AK$119,[2]Leighton!$AK$120,[2]Leighton!$AK$121,[2]Leighton!$AK$122,[2]Leighton!$AK$123</definedName>
    <definedName name="__APW_RESTORE_DATA4333__" hidden="1">[2]Leighton!$AK$124,[2]Leighton!$AK$125,[2]Leighton!$AK$126,[2]Leighton!$AK$127,[2]Leighton!$AK$128,[2]Leighton!$AK$129,[2]Leighton!$AK$130,[2]Leighton!$AK$131,[2]Leighton!$AK$132,[2]Leighton!$AK$133,[2]Leighton!$AK$134,[2]Leighton!$AK$135,[2]Leighton!$AK$136,[2]Leighton!$AK$137</definedName>
    <definedName name="__APW_RESTORE_DATA4334__" hidden="1">[2]Leighton!$AK$138,[2]Leighton!$AK$139,[2]Leighton!$AK$140,[2]Leighton!$AK$141,[2]Leighton!$AK$142,[2]Leighton!$AK$143,[2]Leighton!$AK$144,[2]Leighton!$AK$145,[2]Leighton!$AK$146,[2]Leighton!$AK$147,[2]Leighton!$AK$148,[2]Leighton!$AK$149,[2]Leighton!$AK$150,[2]Leighton!$AK$151</definedName>
    <definedName name="__APW_RESTORE_DATA4335__" hidden="1">[2]Leighton!$AK$152,[2]Leighton!$AK$153,[2]Leighton!$AK$154,[2]Leighton!$AK$155,[2]Leighton!$AK$156,[2]Leighton!$AK$157,[2]Leighton!$AK$158,[2]Leighton!$AK$159,[2]Leighton!$AK$160,[2]Leighton!$AK$161,[2]Leighton!$AK$162,[2]Leighton!$AK$163,[2]Leighton!$AK$164,[2]Leighton!$AK$165</definedName>
    <definedName name="__APW_RESTORE_DATA4336__" hidden="1">[2]Leighton!$AK$166,[2]Leighton!$AK$167,[2]Leighton!$AK$168,[2]Leighton!$AK$169,[2]Leighton!$AK$170,[2]Leighton!$AK$171,[2]Leighton!$AK$172,[2]Leighton!$AK$173,[2]Leighton!$AK$174,[2]Leighton!$AK$175,[2]Leighton!$AK$176,[2]Leighton!$AK$177,[2]Leighton!$AK$178,[2]Leighton!$AK$179</definedName>
    <definedName name="__APW_RESTORE_DATA4337__" hidden="1">[2]Leighton!$AK$180,[2]Leighton!$AK$181,[2]Leighton!$AK$182,[2]Leighton!$AK$183,[2]Leighton!$AK$184,[2]Leighton!$AK$185,[2]Leighton!$AK$186,[2]Leighton!$AK$187,[2]Leighton!$AK$188,[2]Leighton!$AK$189,[2]Leighton!$AK$190,[2]Leighton!$AK$191,[2]Leighton!$AK$192,[2]Leighton!$AK$193</definedName>
    <definedName name="__APW_RESTORE_DATA4338__" hidden="1">[2]Leighton!$AK$194,[2]Leighton!$AK$195,[2]Leighton!$AK$196,[2]Leighton!$AK$197,[2]Leighton!$AK$198,[2]Leighton!$AK$199,[2]Leighton!$AK$200,[2]Leighton!$AK$201,[2]Leighton!$AK$202,[2]Leighton!$AK$203,[2]Leighton!$AK$204,[2]Leighton!$AK$205,[2]Leighton!$AK$206,[2]Leighton!$AK$207</definedName>
    <definedName name="__APW_RESTORE_DATA4339__" hidden="1">[2]Leighton!$AK$208,[2]Leighton!$AK$209,[2]Leighton!$AK$210,[2]Leighton!$AK$211,[2]Leighton!$AK$212,[2]Leighton!$AK$213,[2]Leighton!$AK$214,[2]Leighton!$AK$215,[2]Leighton!$AK$216,[2]Leighton!$AK$217,[2]Leighton!$AK$218,[2]Leighton!$AK$219,[2]Leighton!$AK$220,[2]Leighton!$AK$221</definedName>
    <definedName name="__APW_RESTORE_DATA4340__" hidden="1">[2]Leighton!$AK$222,[2]Leighton!$AK$223,[2]Leighton!$AK$224,[2]Leighton!$AK$225,[2]Leighton!$AK$226,[2]Leighton!$AK$227,[2]Leighton!$AK$228,[2]Leighton!$AK$229,[2]Leighton!$AK$230,[2]Leighton!$AK$231,[2]Leighton!$AK$232,[2]Leighton!$AK$233,[2]Leighton!$AK$234,[2]Leighton!$AK$235</definedName>
    <definedName name="__APW_RESTORE_DATA4341__" hidden="1">[2]Leighton!$AK$236,[2]Leighton!$AK$237,[2]Leighton!$AK$238,[2]Leighton!$AK$239,[2]Leighton!$AK$240,[2]Leighton!$AK$241,[2]Leighton!$AK$242,[2]Leighton!$AK$243,[2]Leighton!$AK$244,[2]Leighton!$AK$245,[2]Leighton!$AK$246,[2]Leighton!$AK$247,[2]Leighton!$AK$248,[2]Leighton!$AK$249</definedName>
    <definedName name="__APW_RESTORE_DATA4342__" hidden="1">[2]Leighton!$AK$250,[2]Leighton!$AK$251,[2]Leighton!$AK$252,[2]Leighton!$AK$253,[2]Leighton!$AK$254,[2]Leighton!$AK$255,[2]Leighton!$AK$256,[2]Leighton!$AK$257,[2]Leighton!$AK$258,[2]Leighton!$AK$259,[2]Leighton!$AK$260,[2]Leighton!$AK$261,[2]Leighton!$AK$262,[2]Leighton!$AK$263</definedName>
    <definedName name="__APW_RESTORE_DATA4343__" hidden="1">[2]Leighton!$AK$264,[2]Leighton!$AK$265,[2]Leighton!$AK$266,[2]Leighton!$AK$267,[2]Leighton!$AK$268,[2]Leighton!$AK$269,[2]Leighton!$AK$270,[2]Leighton!$AK$271,[2]Leighton!$AK$272,[2]Leighton!$AK$273,[2]Leighton!$AK$274,[2]Leighton!$AK$275,[2]Leighton!$AK$276,[2]Leighton!$AK$277</definedName>
    <definedName name="__APW_RESTORE_DATA4344__" hidden="1">[2]Leighton!$AK$278,[2]Leighton!$AK$279,[2]Leighton!$AK$280,[2]Leighton!$AK$281,[2]Leighton!$AK$282,[2]Leighton!$AK$283,[2]Leighton!$AK$284,[2]Leighton!$AK$285,[2]Leighton!$AK$286,[2]Leighton!$AK$287,[2]Leighton!$AK$288,[2]Leighton!$AK$289,[2]Leighton!$AK$290,[2]Leighton!$AK$291</definedName>
    <definedName name="__APW_RESTORE_DATA4345__" hidden="1">[2]Leighton!$AK$292,[2]Leighton!$AK$293,[2]Leighton!$AK$294,[2]Leighton!$AK$295,[2]Leighton!$AK$296,[2]Leighton!$AK$297,[2]Leighton!$AK$298,[2]Leighton!$AK$299,[2]Leighton!$AK$300,[2]Leighton!$AK$301,[2]Leighton!$AK$302,[2]Leighton!$AK$303,[2]Leighton!$AK$304,[2]Leighton!$AK$305</definedName>
    <definedName name="__APW_RESTORE_DATA4346__" hidden="1">[2]Leighton!$AK$306,[2]Leighton!$AK$307,[2]Leighton!$AK$308,[2]Leighton!$AK$309,[2]Leighton!$AK$310,[2]Leighton!$AK$311,[2]Leighton!$AK$312,[2]Leighton!$AK$313,[2]Leighton!$AK$314,[2]Leighton!$AK$315,[2]Leighton!$AK$316,[2]Leighton!$AK$317,[2]Leighton!$AK$318,[2]Leighton!$AK$319</definedName>
    <definedName name="__APW_RESTORE_DATA4347__" hidden="1">[2]Leighton!$AK$320,[2]Leighton!$AK$321,[2]Leighton!$AK$322,[2]Leighton!$AK$323,[2]Leighton!$AK$324,[2]Leighton!$AK$325,[2]Leighton!$AK$326,[2]Leighton!$AK$327,[2]Leighton!$AK$328,[2]Leighton!$AK$329,[2]Leighton!$AK$330,[2]Leighton!$AK$331,[2]Leighton!$AK$332,[2]Leighton!$AK$333</definedName>
    <definedName name="__APW_RESTORE_DATA4348__" hidden="1">[2]Leighton!$AK$334,[2]Leighton!$AK$335,[2]Leighton!$AK$336,[2]Leighton!$AK$337,[2]Leighton!$AK$338,[2]Leighton!$AK$339,[2]Leighton!$AK$340,[2]Leighton!$AK$341,[2]Leighton!$AK$342,[2]Leighton!$AK$343,[2]Leighton!$AK$344,[2]Leighton!$AK$345,[2]Leighton!$AK$346,[2]Leighton!$AK$347</definedName>
    <definedName name="__APW_RESTORE_DATA4349__" hidden="1">[2]Leighton!$AK$348,[2]Leighton!$AK$349,[2]Leighton!$AK$350,[2]Leighton!$AK$351,[2]Leighton!$AK$352,[2]Leighton!$AK$353,[2]Leighton!$AK$354,[2]Leighton!$AK$355,[2]Leighton!$AK$356,[2]Leighton!$AK$357,[2]Leighton!$AK$358,[2]Leighton!$AK$359,[2]Leighton!$AK$360,[2]Leighton!$AK$361</definedName>
    <definedName name="__APW_RESTORE_DATA4350__" hidden="1">[2]Leighton!$AK$362,[2]Leighton!$AK$363,[2]Leighton!$AK$364,[2]Leighton!$AK$365,[2]Leighton!$AK$366,[2]Leighton!$AK$367,[2]Leighton!$AK$368,[2]Leighton!$AK$369,[2]Leighton!$AK$370,[2]Leighton!$AK$371,[2]Leighton!$AK$372,[2]Leighton!$AK$373,[2]Leighton!$AK$374,[2]Leighton!$AK$375</definedName>
    <definedName name="__APW_RESTORE_DATA4351__" hidden="1">[2]Leighton!$AK$376,[2]Leighton!$AK$377,[2]Leighton!$AK$378,[2]Leighton!$AK$379,[2]Leighton!$AK$380,[2]Leighton!$AK$381,[2]Leighton!$AK$382,[2]Leighton!$AK$383,[2]Leighton!$AK$384,[2]Leighton!$AK$385,[2]Leighton!$AK$386,[2]Leighton!$AK$387,[2]Leighton!$AK$388,[2]Leighton!$AK$389</definedName>
    <definedName name="__APW_RESTORE_DATA4352__" hidden="1">[2]Leighton!$AK$390,[2]Leighton!$AK$391,[2]Leighton!$AK$392,[2]Leighton!$AK$393,[2]Leighton!$AK$394,[2]Leighton!$AK$395,[2]Leighton!$AK$396,[2]Leighton!$AK$397,[2]Leighton!$AK$398,[2]Leighton!$AK$399,[2]Leighton!$AK$400,[2]Leighton!$AK$401,[2]Leighton!$AK$402,[2]Leighton!$AK$403</definedName>
    <definedName name="__APW_RESTORE_DATA4353__" hidden="1">[2]Leighton!$AK$404,[2]Leighton!$AK$405,[2]Leighton!$AK$406,[2]Leighton!$AK$407,[2]Leighton!$AK$408,[2]Leighton!$AK$409,[2]Leighton!$AK$410,[2]Leighton!$AK$411,[2]Leighton!$AK$412,[2]Leighton!$AK$413,[2]Leighton!$AK$414,[2]Leighton!$AK$415,[2]Leighton!$AK$416,[2]Leighton!$AK$417</definedName>
    <definedName name="__APW_RESTORE_DATA4354__" hidden="1">[2]Leighton!$AK$418,[2]Leighton!$AK$419,[2]Leighton!$AK$420,[2]Leighton!$AK$421,[2]Leighton!$AK$422,[2]Leighton!$AK$423,[2]Leighton!$AK$424,[2]Leighton!$AK$425,[2]Leighton!$AK$426,[2]Leighton!$AK$427,[2]Leighton!$AK$428,[2]Leighton!$AK$429,[2]Leighton!$AK$430,[2]Leighton!$AK$431</definedName>
    <definedName name="__APW_RESTORE_DATA4355__" hidden="1">[2]Leighton!$AK$432,[2]Leighton!$AK$433,[2]Leighton!$AK$434,[2]Leighton!$AK$435,[2]Leighton!$AK$436,[2]Leighton!$AK$437,[2]Leighton!$AK$438,[2]Leighton!$AK$439,[2]Leighton!$AK$440,[2]Leighton!$AK$441,[2]Leighton!$AK$442,[2]Leighton!$AK$443,[2]Leighton!$AK$444,[2]Leighton!$AK$445</definedName>
    <definedName name="__APW_RESTORE_DATA4356__" hidden="1">[2]Leighton!$AK$446,[2]Leighton!$AK$447,[2]Leighton!$AK$448,[2]Leighton!$AK$449,[2]Leighton!$AK$450,[2]Leighton!$AK$451,[2]Leighton!$AK$452,[2]Leighton!$AK$453,[2]Leighton!$AK$454,[2]Leighton!$AK$455,[2]Leighton!$AK$456,[2]Leighton!$AK$457,[2]Leighton!$AK$458,[2]Leighton!$AK$459</definedName>
    <definedName name="__APW_RESTORE_DATA4357__" hidden="1">[2]Leighton!$AK$460,[2]Leighton!$AK$461,[2]Leighton!$AK$462,[2]Leighton!$AK$463,[2]Leighton!$AK$464,[2]Leighton!$AK$465,[2]Leighton!$AK$466,[2]Leighton!$AK$467,[2]Leighton!$AK$468,[2]Leighton!$AK$469,[2]Leighton!$AK$470,[2]Leighton!$AK$471,[2]Leighton!$AK$472,[2]Leighton!$AK$473</definedName>
    <definedName name="__APW_RESTORE_DATA4358__" hidden="1">[2]Leighton!$AK$474,[2]Leighton!$AK$475,[2]Leighton!$AK$476,[2]Leighton!$AK$477,[2]Leighton!$AK$478,[2]Leighton!$AK$479,[2]Leighton!$AK$480,[2]Leighton!$AK$481,[2]Leighton!$AK$482,[2]Leighton!$AK$483,[2]Leighton!$AK$484,[2]Leighton!$AK$485,[2]Leighton!$AK$486,[2]Leighton!$AK$487</definedName>
    <definedName name="__APW_RESTORE_DATA4359__" hidden="1">[2]Leighton!$AK$488,[2]Leighton!$AK$489,[2]Leighton!$AK$490,[2]Leighton!$AK$491,[2]Leighton!$AK$492,[2]Leighton!$AK$493,[2]Leighton!$AK$494,[2]Leighton!$AK$495,[2]Leighton!$AK$496,[2]Leighton!$AK$497,[2]Leighton!$AK$498,[2]Leighton!$AK$499,[2]Leighton!$AK$500,[2]Leighton!$AK$501</definedName>
    <definedName name="__APW_RESTORE_DATA4360__" hidden="1">[2]Leighton!$AK$502,[2]Leighton!$AK$503,[2]Leighton!$AK$504,[2]Leighton!$AK$505,[2]Leighton!$AK$506,[2]Leighton!$AK$507,[2]Leighton!$AK$508,[2]Leighton!$AK$509,[2]Leighton!$AK$510,[2]Leighton!$AK$511,[2]Leighton!$AK$512,[2]Leighton!$AK$513,[2]Leighton!$AK$514,[2]Leighton!$AK$515</definedName>
    <definedName name="__APW_RESTORE_DATA4361__" hidden="1">[2]Leighton!$AK$516,[2]Leighton!$AK$517,[2]Leighton!$AK$518,[2]Leighton!$AK$519,[2]Leighton!$AK$520,[2]Leighton!$AK$521,[2]Leighton!$AK$522,[2]Leighton!$AK$523,[2]Leighton!$AK$524,[2]Leighton!$AK$525,[2]Leighton!$AK$526,[2]Leighton!$AK$527,[2]Leighton!$AK$528,[2]Leighton!$AK$529</definedName>
    <definedName name="__APW_RESTORE_DATA4362__" hidden="1">[2]Leighton!$AK$530,[2]Leighton!$AK$531,[2]Leighton!$AK$532,[2]Leighton!$AK$533,[2]Leighton!$AK$534,[2]Leighton!$AK$535,[2]Leighton!$AK$536,[2]Leighton!$AK$537,[2]Leighton!$AK$538,[2]Leighton!$AK$539,[2]Leighton!$AK$540,[2]Leighton!$AK$541,[2]Leighton!$AK$542,[2]Leighton!$AK$543</definedName>
    <definedName name="__APW_RESTORE_DATA4363__" hidden="1">[2]Leighton!$AK$544,[2]Leighton!$AK$545,[2]Leighton!$AK$546,[2]Leighton!$AK$547,[2]Leighton!$AK$548,[2]Leighton!$AK$549,[2]Leighton!$AK$550,[2]Leighton!$AK$551,[2]Leighton!$AK$552,[2]Leighton!$AK$553,[2]Leighton!$AK$554,[2]Leighton!$AK$555,[2]Leighton!$AK$556,[2]Leighton!$AK$557</definedName>
    <definedName name="__APW_RESTORE_DATA4364__" hidden="1">[2]Leighton!$AK$558,[2]Leighton!$AK$559,[2]Leighton!$AK$560,[2]Leighton!$AK$561,[2]Leighton!$AK$562,[2]Leighton!$AK$563</definedName>
    <definedName name="__APW_RESTORE_DATA4365__" hidden="1">[2]Leighton!$AL$4</definedName>
    <definedName name="__APW_RESTORE_DATA4366__" hidden="1">[2]Leighton!$AM$4,[2]Leighton!$AM$5,[2]Leighton!$AM$6,[2]Leighton!$AM$7,[2]Leighton!$AM$8,[2]Leighton!$AM$9,[2]Leighton!$AM$10,[2]Leighton!$AM$11,[2]Leighton!$AM$12,[2]Leighton!$AM$13,[2]Leighton!$AM$14,[2]Leighton!$AM$15,[2]Leighton!$AM$16,[2]Leighton!$AM$17,[2]Leighton!$AM$18,[2]Leighton!$AM$19</definedName>
    <definedName name="__APW_RESTORE_DATA4367__" hidden="1">[2]Leighton!$AM$20,[2]Leighton!$AM$21,[2]Leighton!$AM$22,[2]Leighton!$AM$23,[2]Leighton!$AM$24,[2]Leighton!$AM$25,[2]Leighton!$AM$26,[2]Leighton!$AM$27,[2]Leighton!$AM$28,[2]Leighton!$AM$29,[2]Leighton!$AM$30,[2]Leighton!$AM$31,[2]Leighton!$AM$32,[2]Leighton!$AM$33,[2]Leighton!$AM$34</definedName>
    <definedName name="__APW_RESTORE_DATA4368__" hidden="1">[2]Leighton!$AM$35,[2]Leighton!$AM$36,[2]Leighton!$AM$37,[2]Leighton!$AM$38,[2]Leighton!$AM$39,[2]Leighton!$AM$40,[2]Leighton!$AM$41,[2]Leighton!$AM$42,[2]Leighton!$AM$43,[2]Leighton!$AM$44,[2]Leighton!$AM$45,[2]Leighton!$AM$46,[2]Leighton!$AM$47,[2]Leighton!$AM$48,[2]Leighton!$AM$49</definedName>
    <definedName name="__APW_RESTORE_DATA4369__" hidden="1">[2]Leighton!$AM$50,[2]Leighton!$AM$51,[2]Leighton!$AM$52,[2]Leighton!$AM$53,[2]Leighton!$AM$54,[2]Leighton!$AM$55,[2]Leighton!$AM$56,[2]Leighton!$AM$57,[2]Leighton!$AM$58,[2]Leighton!$AM$59,[2]Leighton!$AM$60,[2]Leighton!$AM$61,[2]Leighton!$AM$62,[2]Leighton!$AM$63,[2]Leighton!$AM$64</definedName>
    <definedName name="__APW_RESTORE_DATA4370__" hidden="1">[2]Leighton!$AM$65,[2]Leighton!$AM$66,[2]Leighton!$AM$67,[2]Leighton!$AM$68,[2]Leighton!$AM$69,[2]Leighton!$AM$70,[2]Leighton!$AM$71,[2]Leighton!$AM$72,[2]Leighton!$AM$73,[2]Leighton!$AM$74,[2]Leighton!$AM$75,[2]Leighton!$AM$76,[2]Leighton!$AM$77,[2]Leighton!$AM$78,[2]Leighton!$AM$79</definedName>
    <definedName name="__APW_RESTORE_DATA4371__" hidden="1">[2]Leighton!$AM$80,[2]Leighton!$AM$81,[2]Leighton!$AM$82,[2]Leighton!$AM$83,[2]Leighton!$AM$84,[2]Leighton!$AM$85,[2]Leighton!$AM$86,[2]Leighton!$AM$87,[2]Leighton!$AM$88,[2]Leighton!$AM$89,[2]Leighton!$AM$90,[2]Leighton!$AM$91,[2]Leighton!$AM$92,[2]Leighton!$AM$93,[2]Leighton!$AM$94</definedName>
    <definedName name="__APW_RESTORE_DATA4372__" hidden="1">[2]Leighton!$AM$95,[2]Leighton!$AM$96,[2]Leighton!$AM$97,[2]Leighton!$AM$98,[2]Leighton!$AM$99,[2]Leighton!$AM$100,[2]Leighton!$AM$101,[2]Leighton!$AM$102,[2]Leighton!$AM$103,[2]Leighton!$AM$104,[2]Leighton!$AM$105,[2]Leighton!$AM$106,[2]Leighton!$AM$107,[2]Leighton!$AM$108,[2]Leighton!$AM$109</definedName>
    <definedName name="__APW_RESTORE_DATA4373__" hidden="1">[2]Leighton!$AM$110,[2]Leighton!$AM$111,[2]Leighton!$AM$112,[2]Leighton!$AM$113,[2]Leighton!$AM$114,[2]Leighton!$AM$115,[2]Leighton!$AM$116,[2]Leighton!$AM$117,[2]Leighton!$AM$118,[2]Leighton!$AM$119,[2]Leighton!$AM$120,[2]Leighton!$AM$121,[2]Leighton!$AM$122,[2]Leighton!$AM$123</definedName>
    <definedName name="__APW_RESTORE_DATA4374__" hidden="1">[2]Leighton!$AM$124,[2]Leighton!$AM$125,[2]Leighton!$AM$126,[2]Leighton!$AM$127,[2]Leighton!$AM$128,[2]Leighton!$AM$129,[2]Leighton!$AM$130,[2]Leighton!$AM$131,[2]Leighton!$AM$132,[2]Leighton!$AM$133,[2]Leighton!$AM$134,[2]Leighton!$AM$135,[2]Leighton!$AM$136,[2]Leighton!$AM$137</definedName>
    <definedName name="__APW_RESTORE_DATA4375__" hidden="1">[2]Leighton!$AM$138,[2]Leighton!$AM$139,[2]Leighton!$AM$140,[2]Leighton!$AM$141,[2]Leighton!$AM$142,[2]Leighton!$AM$143,[2]Leighton!$AM$144,[2]Leighton!$AM$145,[2]Leighton!$AM$146,[2]Leighton!$AM$147,[2]Leighton!$AM$148,[2]Leighton!$AM$149,[2]Leighton!$AM$150,[2]Leighton!$AM$151</definedName>
    <definedName name="__APW_RESTORE_DATA4376__" hidden="1">[2]Leighton!$AM$152,[2]Leighton!$AM$153,[2]Leighton!$AM$154,[2]Leighton!$AM$155,[2]Leighton!$AM$156,[2]Leighton!$AM$157,[2]Leighton!$AM$158,[2]Leighton!$AM$159,[2]Leighton!$AM$160,[2]Leighton!$AM$161,[2]Leighton!$AM$162,[2]Leighton!$AM$163,[2]Leighton!$AM$164,[2]Leighton!$AM$165</definedName>
    <definedName name="__APW_RESTORE_DATA4377__" hidden="1">[2]Leighton!$AM$166,[2]Leighton!$AM$167,[2]Leighton!$AM$168,[2]Leighton!$AM$169,[2]Leighton!$AM$170,[2]Leighton!$AM$171,[2]Leighton!$AM$172,[2]Leighton!$AM$173,[2]Leighton!$AM$174,[2]Leighton!$AM$175,[2]Leighton!$AM$176,[2]Leighton!$AM$177,[2]Leighton!$AM$178,[2]Leighton!$AM$179</definedName>
    <definedName name="__APW_RESTORE_DATA4378__" hidden="1">[2]Leighton!$AM$180,[2]Leighton!$AM$181,[2]Leighton!$AM$182,[2]Leighton!$AM$183,[2]Leighton!$AM$184,[2]Leighton!$AM$185,[2]Leighton!$AM$186,[2]Leighton!$AM$187,[2]Leighton!$AM$188,[2]Leighton!$AM$189,[2]Leighton!$AM$190,[2]Leighton!$AM$191,[2]Leighton!$AM$192,[2]Leighton!$AM$193</definedName>
    <definedName name="__APW_RESTORE_DATA4379__" hidden="1">[2]Leighton!$AM$194,[2]Leighton!$AM$195,[2]Leighton!$AM$196,[2]Leighton!$AM$197,[2]Leighton!$AM$198,[2]Leighton!$AM$199,[2]Leighton!$AM$200,[2]Leighton!$AM$201,[2]Leighton!$AM$202,[2]Leighton!$AM$203,[2]Leighton!$AM$204,[2]Leighton!$AM$205,[2]Leighton!$AM$206,[2]Leighton!$AM$207</definedName>
    <definedName name="__APW_RESTORE_DATA4380__" hidden="1">[2]Leighton!$AM$208,[2]Leighton!$AM$209,[2]Leighton!$AM$210,[2]Leighton!$AM$211,[2]Leighton!$AM$212,[2]Leighton!$AM$213,[2]Leighton!$AM$214,[2]Leighton!$AM$215,[2]Leighton!$AM$216,[2]Leighton!$AM$217,[2]Leighton!$AM$218,[2]Leighton!$AM$219,[2]Leighton!$AM$220,[2]Leighton!$AM$221</definedName>
    <definedName name="__APW_RESTORE_DATA4381__" hidden="1">[2]Leighton!$AM$222,[2]Leighton!$AM$223,[2]Leighton!$AM$224,[2]Leighton!$AM$225,[2]Leighton!$AM$226,[2]Leighton!$AM$227,[2]Leighton!$AM$228,[2]Leighton!$AM$229,[2]Leighton!$AM$230,[2]Leighton!$AM$231,[2]Leighton!$AM$232,[2]Leighton!$AM$233,[2]Leighton!$AM$234,[2]Leighton!$AM$235</definedName>
    <definedName name="__APW_RESTORE_DATA4382__" hidden="1">[2]Leighton!$AM$236,[2]Leighton!$AM$237,[2]Leighton!$AM$238,[2]Leighton!$AM$239,[2]Leighton!$AM$240,[2]Leighton!$AM$241,[2]Leighton!$AM$242,[2]Leighton!$AM$243,[2]Leighton!$AM$244,[2]Leighton!$AM$245,[2]Leighton!$AM$246,[2]Leighton!$AM$247,[2]Leighton!$AM$248,[2]Leighton!$AM$249</definedName>
    <definedName name="__APW_RESTORE_DATA4383__" hidden="1">[2]Leighton!$AM$250,[2]Leighton!$AM$251,[2]Leighton!$AM$252,[2]Leighton!$AM$253,[2]Leighton!$AM$254,[2]Leighton!$AM$255,[2]Leighton!$AM$256,[2]Leighton!$AM$257,[2]Leighton!$AM$258,[2]Leighton!$AM$259,[2]Leighton!$AM$260,[2]Leighton!$AM$261,[2]Leighton!$AM$262,[2]Leighton!$AM$263</definedName>
    <definedName name="__APW_RESTORE_DATA4384__" hidden="1">[2]Leighton!$AM$264,[2]Leighton!$AM$265,[2]Leighton!$AM$266,[2]Leighton!$AM$267,[2]Leighton!$AM$268,[2]Leighton!$AM$269,[2]Leighton!$AM$270,[2]Leighton!$AM$271,[2]Leighton!$AM$272,[2]Leighton!$AM$273,[2]Leighton!$AM$274,[2]Leighton!$AM$275,[2]Leighton!$AM$276,[2]Leighton!$AM$277</definedName>
    <definedName name="__APW_RESTORE_DATA4385__" hidden="1">[2]Leighton!$AM$278,[2]Leighton!$AM$279,[2]Leighton!$AM$280,[2]Leighton!$AM$281,[2]Leighton!$AM$282,[2]Leighton!$AM$283,[2]Leighton!$AM$284,[2]Leighton!$AM$285,[2]Leighton!$AM$286,[2]Leighton!$AM$287,[2]Leighton!$AM$288,[2]Leighton!$AM$289,[2]Leighton!$AM$290,[2]Leighton!$AM$291</definedName>
    <definedName name="__APW_RESTORE_DATA4386__" hidden="1">[2]Leighton!$AM$292,[2]Leighton!$AM$293,[2]Leighton!$AM$294,[2]Leighton!$AM$295,[2]Leighton!$AM$296,[2]Leighton!$AM$297,[2]Leighton!$AM$298,[2]Leighton!$AM$299,[2]Leighton!$AM$300,[2]Leighton!$AM$301,[2]Leighton!$AM$302,[2]Leighton!$AM$303,[2]Leighton!$AM$304,[2]Leighton!$AM$305</definedName>
    <definedName name="__APW_RESTORE_DATA4387__" hidden="1">[2]Leighton!$AM$306,[2]Leighton!$AM$307,[2]Leighton!$AM$308,[2]Leighton!$AM$309,[2]Leighton!$AM$310,[2]Leighton!$AM$311,[2]Leighton!$AM$312,[2]Leighton!$AM$313,[2]Leighton!$AM$314,[2]Leighton!$AM$315,[2]Leighton!$AM$316,[2]Leighton!$AM$317,[2]Leighton!$AM$318,[2]Leighton!$AM$319</definedName>
    <definedName name="__APW_RESTORE_DATA4388__" hidden="1">[2]Leighton!$AM$320,[2]Leighton!$AM$321,[2]Leighton!$AM$322,[2]Leighton!$AM$323,[2]Leighton!$AM$324,[2]Leighton!$AM$325,[2]Leighton!$AM$326,[2]Leighton!$AM$327,[2]Leighton!$AM$328,[2]Leighton!$AM$329,[2]Leighton!$AM$330,[2]Leighton!$AM$331,[2]Leighton!$AM$332,[2]Leighton!$AM$333</definedName>
    <definedName name="__APW_RESTORE_DATA4389__" hidden="1">[2]Leighton!$AM$334,[2]Leighton!$AM$335,[2]Leighton!$AM$336,[2]Leighton!$AM$337,[2]Leighton!$AM$338,[2]Leighton!$AM$339,[2]Leighton!$AM$340,[2]Leighton!$AM$341,[2]Leighton!$AM$342,[2]Leighton!$AM$343,[2]Leighton!$AM$344,[2]Leighton!$AM$345,[2]Leighton!$AM$346,[2]Leighton!$AM$347</definedName>
    <definedName name="__APW_RESTORE_DATA4390__" hidden="1">[2]Leighton!$AM$348,[2]Leighton!$AM$349,[2]Leighton!$AM$350,[2]Leighton!$AM$351,[2]Leighton!$AM$352,[2]Leighton!$AM$353,[2]Leighton!$AM$354,[2]Leighton!$AM$355,[2]Leighton!$AM$356,[2]Leighton!$AM$357,[2]Leighton!$AM$358,[2]Leighton!$AM$359,[2]Leighton!$AM$360,[2]Leighton!$AM$361</definedName>
    <definedName name="__APW_RESTORE_DATA4391__" hidden="1">[2]Leighton!$AM$362,[2]Leighton!$AM$363,[2]Leighton!$AM$364,[2]Leighton!$AM$365,[2]Leighton!$AM$366,[2]Leighton!$AM$367,[2]Leighton!$AM$368,[2]Leighton!$AM$369,[2]Leighton!$AM$370,[2]Leighton!$AM$371,[2]Leighton!$AM$372,[2]Leighton!$AM$373,[2]Leighton!$AM$374,[2]Leighton!$AM$375</definedName>
    <definedName name="__APW_RESTORE_DATA4392__" hidden="1">[2]Leighton!$AM$376,[2]Leighton!$AM$377,[2]Leighton!$AM$378,[2]Leighton!$AM$379,[2]Leighton!$AM$380,[2]Leighton!$AM$381,[2]Leighton!$AM$382,[2]Leighton!$AM$383,[2]Leighton!$AM$384,[2]Leighton!$AM$385,[2]Leighton!$AM$386,[2]Leighton!$AM$387,[2]Leighton!$AM$388,[2]Leighton!$AM$389</definedName>
    <definedName name="__APW_RESTORE_DATA4393__" hidden="1">[2]Leighton!$AM$390,[2]Leighton!$AM$391,[2]Leighton!$AM$392,[2]Leighton!$AM$393,[2]Leighton!$AM$394,[2]Leighton!$AM$395,[2]Leighton!$AM$396,[2]Leighton!$AM$397,[2]Leighton!$AM$398,[2]Leighton!$AM$399,[2]Leighton!$AM$400,[2]Leighton!$AM$401,[2]Leighton!$AM$402,[2]Leighton!$AM$403</definedName>
    <definedName name="__APW_RESTORE_DATA4394__" hidden="1">[2]Leighton!$AM$404,[2]Leighton!$AM$405,[2]Leighton!$AM$406,[2]Leighton!$AM$407,[2]Leighton!$AM$408,[2]Leighton!$AM$409,[2]Leighton!$AM$410,[2]Leighton!$AM$411,[2]Leighton!$AM$412,[2]Leighton!$AM$413,[2]Leighton!$AM$414,[2]Leighton!$AM$415,[2]Leighton!$AM$416,[2]Leighton!$AM$417</definedName>
    <definedName name="__APW_RESTORE_DATA4395__" hidden="1">[2]Leighton!$AM$418,[2]Leighton!$AM$419,[2]Leighton!$AM$420,[2]Leighton!$AM$421,[2]Leighton!$AM$422,[2]Leighton!$AM$423,[2]Leighton!$AM$424,[2]Leighton!$AM$425,[2]Leighton!$AM$426,[2]Leighton!$AM$427,[2]Leighton!$AM$428,[2]Leighton!$AM$429,[2]Leighton!$AM$430,[2]Leighton!$AM$431</definedName>
    <definedName name="__APW_RESTORE_DATA4396__" hidden="1">[2]Leighton!$AM$432,[2]Leighton!$AM$433,[2]Leighton!$AM$434,[2]Leighton!$AM$435,[2]Leighton!$AM$436,[2]Leighton!$AM$437,[2]Leighton!$AM$438,[2]Leighton!$AM$439,[2]Leighton!$AM$440,[2]Leighton!$AM$441,[2]Leighton!$AM$442,[2]Leighton!$AM$443,[2]Leighton!$AM$444,[2]Leighton!$AM$445</definedName>
    <definedName name="__APW_RESTORE_DATA4397__" hidden="1">[2]Leighton!$AM$446,[2]Leighton!$AM$447,[2]Leighton!$AM$448,[2]Leighton!$AM$449,[2]Leighton!$AM$450,[2]Leighton!$AM$451,[2]Leighton!$AM$452,[2]Leighton!$AM$453,[2]Leighton!$AM$454,[2]Leighton!$AM$455,[2]Leighton!$AM$456,[2]Leighton!$AM$457,[2]Leighton!$AM$458,[2]Leighton!$AM$459</definedName>
    <definedName name="__APW_RESTORE_DATA4398__" hidden="1">[2]Leighton!$AM$460,[2]Leighton!$AM$461,[2]Leighton!$AM$462,[2]Leighton!$AM$463,[2]Leighton!$AM$464,[2]Leighton!$AM$465,[2]Leighton!$AM$466,[2]Leighton!$AM$467,[2]Leighton!$AM$468,[2]Leighton!$AM$469,[2]Leighton!$AM$470,[2]Leighton!$AM$471,[2]Leighton!$AM$472,[2]Leighton!$AM$473</definedName>
    <definedName name="__APW_RESTORE_DATA4399__" hidden="1">[2]Leighton!$AM$474,[2]Leighton!$AM$475,[2]Leighton!$AM$476,[2]Leighton!$AM$477,[2]Leighton!$AM$478,[2]Leighton!$AM$479,[2]Leighton!$AM$480,[2]Leighton!$AM$481,[2]Leighton!$AM$482,[2]Leighton!$AM$483,[2]Leighton!$AM$484,[2]Leighton!$AM$485,[2]Leighton!$AM$486,[2]Leighton!$AM$487</definedName>
    <definedName name="__APW_RESTORE_DATA4400__" hidden="1">[2]Leighton!$AM$488,[2]Leighton!$AM$489,[2]Leighton!$AM$490,[2]Leighton!$AM$491,[2]Leighton!$AM$492,[2]Leighton!$AM$493,[2]Leighton!$AM$494,[2]Leighton!$AM$495,[2]Leighton!$AM$496,[2]Leighton!$AM$497,[2]Leighton!$AM$498,[2]Leighton!$AM$499,[2]Leighton!$AM$500,[2]Leighton!$AM$501</definedName>
    <definedName name="__APW_RESTORE_DATA4401__" hidden="1">[2]Leighton!$AM$502,[2]Leighton!$AM$503,[2]Leighton!$AM$504,[2]Leighton!$AM$505,[2]Leighton!$AM$506,[2]Leighton!$AM$507,[2]Leighton!$AM$508,[2]Leighton!$AM$509,[2]Leighton!$AM$510,[2]Leighton!$AM$511,[2]Leighton!$AM$512,[2]Leighton!$AM$513,[2]Leighton!$AM$514,[2]Leighton!$AM$515</definedName>
    <definedName name="__APW_RESTORE_DATA4402__" hidden="1">[2]Leighton!$AM$516,[2]Leighton!$AM$517,[2]Leighton!$AM$518,[2]Leighton!$AM$519,[2]Leighton!$AM$520,[2]Leighton!$AM$521,[2]Leighton!$AM$522,[2]Leighton!$AM$523,[2]Leighton!$AM$524,[2]Leighton!$AM$525,[2]Leighton!$AM$526,[2]Leighton!$AM$527,[2]Leighton!$AM$528,[2]Leighton!$AM$529</definedName>
    <definedName name="__APW_RESTORE_DATA4403__" hidden="1">[2]Leighton!$AM$530,[2]Leighton!$AM$531,[2]Leighton!$AM$532,[2]Leighton!$AM$533,[2]Leighton!$AM$534,[2]Leighton!$AM$535,[2]Leighton!$AM$536,[2]Leighton!$AM$537,[2]Leighton!$AM$538,[2]Leighton!$AM$539,[2]Leighton!$AM$540,[2]Leighton!$AM$541,[2]Leighton!$AM$542,[2]Leighton!$AM$543</definedName>
    <definedName name="__APW_RESTORE_DATA4404__" hidden="1">[2]Leighton!$AM$544,[2]Leighton!$AM$545,[2]Leighton!$AM$546,[2]Leighton!$AM$547,[2]Leighton!$AM$548,[2]Leighton!$AM$549,[2]Leighton!$AM$550,[2]Leighton!$AM$551,[2]Leighton!$AM$552,[2]Leighton!$AM$553,[2]Leighton!$AM$554,[2]Leighton!$AM$555,[2]Leighton!$AM$556,[2]Leighton!$AM$557</definedName>
    <definedName name="__APW_RESTORE_DATA4405__" hidden="1">[2]Leighton!$AM$558,[2]Leighton!$AM$559,[2]Leighton!$AM$560,[2]Leighton!$AM$561,[2]Leighton!$AM$562,[2]Leighton!$AM$563</definedName>
    <definedName name="__APW_RESTORE_DATA4406__" hidden="1">[2]Leighton!$AN$4,[2]Leighton!$AN$5,[2]Leighton!$AN$6,[2]Leighton!$AN$7,[2]Leighton!$AN$8,[2]Leighton!$AN$9,[2]Leighton!$AN$10,[2]Leighton!$AN$11,[2]Leighton!$AN$12,[2]Leighton!$AN$13,[2]Leighton!$AN$14,[2]Leighton!$AN$15,[2]Leighton!$AN$16,[2]Leighton!$AN$17,[2]Leighton!$AN$18,[2]Leighton!$AN$19</definedName>
    <definedName name="__APW_RESTORE_DATA4407__" hidden="1">[2]Leighton!$AN$20,[2]Leighton!$AN$21,[2]Leighton!$AN$22,[2]Leighton!$AN$23,[2]Leighton!$AN$24,[2]Leighton!$AN$25,[2]Leighton!$AN$26,[2]Leighton!$AN$27,[2]Leighton!$AN$28,[2]Leighton!$AN$29,[2]Leighton!$AN$30,[2]Leighton!$AN$31,[2]Leighton!$AN$32,[2]Leighton!$AN$33,[2]Leighton!$AN$34</definedName>
    <definedName name="__APW_RESTORE_DATA4408__" hidden="1">[2]Leighton!$AN$35,[2]Leighton!$AN$36,[2]Leighton!$AN$37,[2]Leighton!$AN$38,[2]Leighton!$AN$39,[2]Leighton!$AN$40,[2]Leighton!$AN$41,[2]Leighton!$AN$42,[2]Leighton!$AN$43,[2]Leighton!$AN$44,[2]Leighton!$AN$45,[2]Leighton!$AN$46,[2]Leighton!$AN$47,[2]Leighton!$AN$48,[2]Leighton!$AN$49</definedName>
    <definedName name="__APW_RESTORE_DATA4409__" hidden="1">[2]Leighton!$AN$50,[2]Leighton!$AN$51,[2]Leighton!$AN$52,[2]Leighton!$AN$53,[2]Leighton!$AN$54,[2]Leighton!$AN$55,[2]Leighton!$AN$56,[2]Leighton!$AN$57,[2]Leighton!$AN$58,[2]Leighton!$AN$59,[2]Leighton!$AN$60,[2]Leighton!$AN$61,[2]Leighton!$AN$62,[2]Leighton!$AN$63,[2]Leighton!$AN$64</definedName>
    <definedName name="__APW_RESTORE_DATA4410__" hidden="1">[2]Leighton!$AN$65,[2]Leighton!$AN$66,[2]Leighton!$AN$67,[2]Leighton!$AN$68,[2]Leighton!$AN$69,[2]Leighton!$AN$70,[2]Leighton!$AN$71,[2]Leighton!$AN$72,[2]Leighton!$AN$73,[2]Leighton!$AN$74,[2]Leighton!$AN$75,[2]Leighton!$AN$76,[2]Leighton!$AN$77,[2]Leighton!$AN$78,[2]Leighton!$AN$79</definedName>
    <definedName name="__APW_RESTORE_DATA4411__" hidden="1">[2]Leighton!$AN$80,[2]Leighton!$AN$81,[2]Leighton!$AN$82,[2]Leighton!$AN$83,[2]Leighton!$AN$84,[2]Leighton!$AN$85,[2]Leighton!$AN$86,[2]Leighton!$AN$87,[2]Leighton!$AN$88,[2]Leighton!$AN$89,[2]Leighton!$AN$90,[2]Leighton!$AN$91,[2]Leighton!$AN$92,[2]Leighton!$AN$93,[2]Leighton!$AN$94</definedName>
    <definedName name="__APW_RESTORE_DATA4412__" hidden="1">[2]Leighton!$AN$95,[2]Leighton!$AN$96,[2]Leighton!$AN$97,[2]Leighton!$AN$98,[2]Leighton!$AN$99,[2]Leighton!$AN$100,[2]Leighton!$AN$101,[2]Leighton!$AN$102,[2]Leighton!$AN$103,[2]Leighton!$AN$104,[2]Leighton!$AN$105,[2]Leighton!$AN$106,[2]Leighton!$AN$107,[2]Leighton!$AN$108,[2]Leighton!$AN$109</definedName>
    <definedName name="__APW_RESTORE_DATA4413__" hidden="1">[2]Leighton!$AN$110,[2]Leighton!$AN$111,[2]Leighton!$AN$112,[2]Leighton!$AN$113,[2]Leighton!$AN$114,[2]Leighton!$AN$115,[2]Leighton!$AN$116,[2]Leighton!$AN$117,[2]Leighton!$AN$118,[2]Leighton!$AN$119,[2]Leighton!$AN$120,[2]Leighton!$AN$121,[2]Leighton!$AN$122,[2]Leighton!$AN$123</definedName>
    <definedName name="__APW_RESTORE_DATA4414__" hidden="1">[2]Leighton!$AN$124,[2]Leighton!$AN$125,[2]Leighton!$AN$126,[2]Leighton!$AN$127,[2]Leighton!$AN$128,[2]Leighton!$AN$129,[2]Leighton!$AN$130,[2]Leighton!$AN$131,[2]Leighton!$AN$132,[2]Leighton!$AN$133,[2]Leighton!$AN$134,[2]Leighton!$AN$135,[2]Leighton!$AN$136,[2]Leighton!$AN$137</definedName>
    <definedName name="__APW_RESTORE_DATA4415__" hidden="1">[2]Leighton!$AN$138,[2]Leighton!$AN$139,[2]Leighton!$AN$140,[2]Leighton!$AN$141,[2]Leighton!$AN$142,[2]Leighton!$AN$143,[2]Leighton!$AN$144,[2]Leighton!$AN$145,[2]Leighton!$AN$146,[2]Leighton!$AN$147,[2]Leighton!$AN$148,[2]Leighton!$AN$149,[2]Leighton!$AN$150,[2]Leighton!$AN$151</definedName>
    <definedName name="__APW_RESTORE_DATA4416__" hidden="1">[2]Leighton!$AN$152,[2]Leighton!$AN$153,[2]Leighton!$AN$154,[2]Leighton!$AN$155,[2]Leighton!$AN$156,[2]Leighton!$AN$157,[2]Leighton!$AN$158,[2]Leighton!$AN$159,[2]Leighton!$AN$160,[2]Leighton!$AN$161,[2]Leighton!$AN$162,[2]Leighton!$AN$163,[2]Leighton!$AN$164,[2]Leighton!$AN$165</definedName>
    <definedName name="__APW_RESTORE_DATA4417__" hidden="1">[2]Leighton!$AN$166,[2]Leighton!$AN$167,[2]Leighton!$AN$168,[2]Leighton!$AN$169,[2]Leighton!$AN$170,[2]Leighton!$AN$171,[2]Leighton!$AN$172,[2]Leighton!$AN$173,[2]Leighton!$AN$174,[2]Leighton!$AN$175,[2]Leighton!$AN$176,[2]Leighton!$AN$177,[2]Leighton!$AN$178,[2]Leighton!$AN$179</definedName>
    <definedName name="__APW_RESTORE_DATA4418__" hidden="1">[2]Leighton!$AN$180,[2]Leighton!$AN$181,[2]Leighton!$AN$182,[2]Leighton!$AN$183,[2]Leighton!$AN$184,[2]Leighton!$AN$185,[2]Leighton!$AN$186,[2]Leighton!$AN$187,[2]Leighton!$AN$188,[2]Leighton!$AN$189,[2]Leighton!$AN$190,[2]Leighton!$AN$191,[2]Leighton!$AN$192,[2]Leighton!$AN$193</definedName>
    <definedName name="__APW_RESTORE_DATA4419__" hidden="1">[2]Leighton!$AN$194,[2]Leighton!$AN$195,[2]Leighton!$AN$196,[2]Leighton!$AN$197,[2]Leighton!$AN$198,[2]Leighton!$AN$199,[2]Leighton!$AN$200,[2]Leighton!$AN$201,[2]Leighton!$AN$202,[2]Leighton!$AN$203,[2]Leighton!$AN$204,[2]Leighton!$AN$205,[2]Leighton!$AN$206,[2]Leighton!$AN$207</definedName>
    <definedName name="__APW_RESTORE_DATA4420__" hidden="1">[2]Leighton!$AN$208,[2]Leighton!$AN$209,[2]Leighton!$AN$210,[2]Leighton!$AN$211,[2]Leighton!$AN$212,[2]Leighton!$AN$213,[2]Leighton!$AN$214,[2]Leighton!$AN$215,[2]Leighton!$AN$216,[2]Leighton!$AN$217,[2]Leighton!$AN$218,[2]Leighton!$AN$219,[2]Leighton!$AN$220,[2]Leighton!$AN$221</definedName>
    <definedName name="__APW_RESTORE_DATA4421__" hidden="1">[2]Leighton!$AN$222,[2]Leighton!$AN$223,[2]Leighton!$AN$224,[2]Leighton!$AN$225,[2]Leighton!$AN$226,[2]Leighton!$AN$227,[2]Leighton!$AN$228,[2]Leighton!$AN$229,[2]Leighton!$AN$230,[2]Leighton!$AN$231,[2]Leighton!$AN$232,[2]Leighton!$AN$233,[2]Leighton!$AN$234,[2]Leighton!$AN$235</definedName>
    <definedName name="__APW_RESTORE_DATA4422__" hidden="1">[2]Leighton!$AN$236,[2]Leighton!$AN$237,[2]Leighton!$AN$238,[2]Leighton!$AN$239,[2]Leighton!$AN$240,[2]Leighton!$AN$241,[2]Leighton!$AN$242,[2]Leighton!$AN$243,[2]Leighton!$AN$244,[2]Leighton!$AN$245,[2]Leighton!$AN$246,[2]Leighton!$AN$247,[2]Leighton!$AN$248,[2]Leighton!$AN$249</definedName>
    <definedName name="__APW_RESTORE_DATA4423__" hidden="1">[2]Leighton!$AN$250,[2]Leighton!$AN$251,[2]Leighton!$AN$252,[2]Leighton!$AN$253,[2]Leighton!$AN$254,[2]Leighton!$AN$255,[2]Leighton!$AN$256,[2]Leighton!$AN$257,[2]Leighton!$AN$258,[2]Leighton!$AN$259,[2]Leighton!$AN$260,[2]Leighton!$AN$261,[2]Leighton!$AN$262,[2]Leighton!$AN$263</definedName>
    <definedName name="__APW_RESTORE_DATA4424__" hidden="1">[2]Leighton!$AN$264,[2]Leighton!$AN$265,[2]Leighton!$AN$266,[2]Leighton!$AN$267,[2]Leighton!$AN$268,[2]Leighton!$AN$269,[2]Leighton!$AN$270,[2]Leighton!$AN$271,[2]Leighton!$AN$272,[2]Leighton!$AN$273,[2]Leighton!$AN$274,[2]Leighton!$AN$275,[2]Leighton!$AN$276,[2]Leighton!$AN$277</definedName>
    <definedName name="__APW_RESTORE_DATA4425__" hidden="1">[2]Leighton!$AN$278,[2]Leighton!$AN$279,[2]Leighton!$AN$280,[2]Leighton!$AN$281,[2]Leighton!$AN$282,[2]Leighton!$AN$283,[2]Leighton!$AN$284,[2]Leighton!$AN$285,[2]Leighton!$AN$286,[2]Leighton!$AN$287,[2]Leighton!$AN$288,[2]Leighton!$AN$289,[2]Leighton!$AN$290,[2]Leighton!$AN$291</definedName>
    <definedName name="__APW_RESTORE_DATA4426__" hidden="1">[2]Leighton!$AN$292,[2]Leighton!$AN$293,[2]Leighton!$AN$294,[2]Leighton!$AN$295,[2]Leighton!$AN$296,[2]Leighton!$AN$297,[2]Leighton!$AN$298,[2]Leighton!$AN$299,[2]Leighton!$AN$300,[2]Leighton!$AN$301,[2]Leighton!$AN$302,[2]Leighton!$AN$303,[2]Leighton!$AN$304,[2]Leighton!$AN$305</definedName>
    <definedName name="__APW_RESTORE_DATA4427__" hidden="1">[2]Leighton!$AN$306,[2]Leighton!$AN$307,[2]Leighton!$AN$308,[2]Leighton!$AN$309,[2]Leighton!$AN$310,[2]Leighton!$AN$311,[2]Leighton!$AN$312,[2]Leighton!$AN$313,[2]Leighton!$AN$314,[2]Leighton!$AN$315,[2]Leighton!$AN$316,[2]Leighton!$AN$317,[2]Leighton!$AN$318,[2]Leighton!$AN$319</definedName>
    <definedName name="__APW_RESTORE_DATA4428__" hidden="1">[2]Leighton!$AN$320,[2]Leighton!$AN$321,[2]Leighton!$AN$322,[2]Leighton!$AN$323,[2]Leighton!$AN$324,[2]Leighton!$AN$325,[2]Leighton!$AN$326,[2]Leighton!$AN$327,[2]Leighton!$AN$328,[2]Leighton!$AN$329,[2]Leighton!$AN$330,[2]Leighton!$AN$331,[2]Leighton!$AN$332,[2]Leighton!$AN$333</definedName>
    <definedName name="__APW_RESTORE_DATA4429__" hidden="1">[2]Leighton!$AN$334,[2]Leighton!$AN$335,[2]Leighton!$AN$336,[2]Leighton!$AN$337,[2]Leighton!$AN$338,[2]Leighton!$AN$339,[2]Leighton!$AN$340,[2]Leighton!$AN$341,[2]Leighton!$AN$342,[2]Leighton!$AN$343,[2]Leighton!$AN$344,[2]Leighton!$AN$345,[2]Leighton!$AN$346,[2]Leighton!$AN$347</definedName>
    <definedName name="__APW_RESTORE_DATA4430__" hidden="1">[2]Leighton!$AN$348,[2]Leighton!$AN$349,[2]Leighton!$AN$350,[2]Leighton!$AN$351,[2]Leighton!$AN$352,[2]Leighton!$AN$353,[2]Leighton!$AN$354,[2]Leighton!$AN$355,[2]Leighton!$AN$356,[2]Leighton!$AN$357,[2]Leighton!$AN$358,[2]Leighton!$AN$359,[2]Leighton!$AN$360,[2]Leighton!$AN$361</definedName>
    <definedName name="__APW_RESTORE_DATA4431__" hidden="1">[2]Leighton!$AN$362,[2]Leighton!$AN$363,[2]Leighton!$AN$364,[2]Leighton!$AN$365,[2]Leighton!$AN$366,[2]Leighton!$AN$367,[2]Leighton!$AN$368,[2]Leighton!$AN$369,[2]Leighton!$AN$370,[2]Leighton!$AN$371,[2]Leighton!$AN$372,[2]Leighton!$AN$373,[2]Leighton!$AN$374,[2]Leighton!$AN$375</definedName>
    <definedName name="__APW_RESTORE_DATA4432__" hidden="1">[2]Leighton!$AN$376,[2]Leighton!$AN$377,[2]Leighton!$AN$378,[2]Leighton!$AN$379,[2]Leighton!$AN$380,[2]Leighton!$AN$381,[2]Leighton!$AN$382,[2]Leighton!$AN$383,[2]Leighton!$AN$384,[2]Leighton!$AN$385,[2]Leighton!$AN$386,[2]Leighton!$AN$387,[2]Leighton!$AN$388,[2]Leighton!$AN$389</definedName>
    <definedName name="__APW_RESTORE_DATA4433__" hidden="1">[2]Leighton!$AN$390,[2]Leighton!$AN$391,[2]Leighton!$AN$392,[2]Leighton!$AN$393,[2]Leighton!$AN$394,[2]Leighton!$AN$395,[2]Leighton!$AN$396,[2]Leighton!$AN$397,[2]Leighton!$AN$398,[2]Leighton!$AN$399,[2]Leighton!$AN$400,[2]Leighton!$AN$401,[2]Leighton!$AN$402,[2]Leighton!$AN$403</definedName>
    <definedName name="__APW_RESTORE_DATA4434__" hidden="1">[2]Leighton!$AN$404,[2]Leighton!$AN$405,[2]Leighton!$AN$406,[2]Leighton!$AN$407,[2]Leighton!$AN$408,[2]Leighton!$AN$409,[2]Leighton!$AN$410,[2]Leighton!$AN$411,[2]Leighton!$AN$412,[2]Leighton!$AN$413,[2]Leighton!$AN$414,[2]Leighton!$AN$415,[2]Leighton!$AN$416,[2]Leighton!$AN$417</definedName>
    <definedName name="__APW_RESTORE_DATA4435__" hidden="1">[2]Leighton!$AN$418,[2]Leighton!$AN$419,[2]Leighton!$AN$420,[2]Leighton!$AN$421,[2]Leighton!$AN$422,[2]Leighton!$AN$423,[2]Leighton!$AN$424,[2]Leighton!$AN$425,[2]Leighton!$AN$426,[2]Leighton!$AN$427,[2]Leighton!$AN$428,[2]Leighton!$AN$429,[2]Leighton!$AN$430,[2]Leighton!$AN$431</definedName>
    <definedName name="__APW_RESTORE_DATA4436__" hidden="1">[2]Leighton!$AN$432,[2]Leighton!$AN$433,[2]Leighton!$AN$434,[2]Leighton!$AN$435,[2]Leighton!$AN$436,[2]Leighton!$AN$437,[2]Leighton!$AN$438,[2]Leighton!$AN$439,[2]Leighton!$AN$440,[2]Leighton!$AN$441,[2]Leighton!$AN$442,[2]Leighton!$AN$443,[2]Leighton!$AN$444,[2]Leighton!$AN$445</definedName>
    <definedName name="__APW_RESTORE_DATA4437__" hidden="1">[2]Leighton!$AN$446,[2]Leighton!$AN$447,[2]Leighton!$AN$448,[2]Leighton!$AN$449,[2]Leighton!$AN$450,[2]Leighton!$AN$451,[2]Leighton!$AN$452,[2]Leighton!$AN$453,[2]Leighton!$AN$454,[2]Leighton!$AN$455,[2]Leighton!$AN$456,[2]Leighton!$AN$457,[2]Leighton!$AN$458,[2]Leighton!$AN$459</definedName>
    <definedName name="__APW_RESTORE_DATA4438__" hidden="1">[2]Leighton!$AN$460,[2]Leighton!$AN$461,[2]Leighton!$AN$462,[2]Leighton!$AN$463,[2]Leighton!$AN$464,[2]Leighton!$AN$465,[2]Leighton!$AN$466,[2]Leighton!$AN$467,[2]Leighton!$AN$468,[2]Leighton!$AN$469,[2]Leighton!$AN$470,[2]Leighton!$AN$471,[2]Leighton!$AN$472,[2]Leighton!$AN$473</definedName>
    <definedName name="__APW_RESTORE_DATA4439__" hidden="1">[2]Leighton!$AN$474,[2]Leighton!$AN$475,[2]Leighton!$AN$476,[2]Leighton!$AN$477,[2]Leighton!$AN$478,[2]Leighton!$AN$479,[2]Leighton!$AN$480,[2]Leighton!$AN$481,[2]Leighton!$AN$482,[2]Leighton!$AN$483,[2]Leighton!$AN$484,[2]Leighton!$AN$485,[2]Leighton!$AN$486,[2]Leighton!$AN$487</definedName>
    <definedName name="__APW_RESTORE_DATA4440__" hidden="1">[2]Leighton!$AN$488,[2]Leighton!$AN$489,[2]Leighton!$AN$490,[2]Leighton!$AN$491,[2]Leighton!$AN$492,[2]Leighton!$AN$493,[2]Leighton!$AN$494,[2]Leighton!$AN$495,[2]Leighton!$AN$496,[2]Leighton!$AN$497,[2]Leighton!$AN$498,[2]Leighton!$AN$499,[2]Leighton!$AN$500,[2]Leighton!$AN$501</definedName>
    <definedName name="__APW_RESTORE_DATA4441__" hidden="1">[2]Leighton!$AN$502,[2]Leighton!$AN$503,[2]Leighton!$AN$504,[2]Leighton!$AN$505,[2]Leighton!$AN$506,[2]Leighton!$AN$507,[2]Leighton!$AN$508,[2]Leighton!$AN$509,[2]Leighton!$AN$510,[2]Leighton!$AN$511,[2]Leighton!$AN$512,[2]Leighton!$AN$513,[2]Leighton!$AN$514,[2]Leighton!$AN$515</definedName>
    <definedName name="__APW_RESTORE_DATA4442__" hidden="1">[2]Leighton!$AN$516,[2]Leighton!$AN$517,[2]Leighton!$AN$518,[2]Leighton!$AN$519,[2]Leighton!$AN$520,[2]Leighton!$AN$521,[2]Leighton!$AN$522,[2]Leighton!$AN$523,[2]Leighton!$AN$524,[2]Leighton!$AN$525,[2]Leighton!$AN$526,[2]Leighton!$AN$527,[2]Leighton!$AN$528,[2]Leighton!$AN$529</definedName>
    <definedName name="__APW_RESTORE_DATA4443__" hidden="1">[2]Leighton!$AN$530,[2]Leighton!$AN$531,[2]Leighton!$AN$532,[2]Leighton!$AN$533,[2]Leighton!$AN$534,[2]Leighton!$AN$535,[2]Leighton!$AN$536,[2]Leighton!$AN$537,[2]Leighton!$AN$538,[2]Leighton!$AN$539,[2]Leighton!$AN$540,[2]Leighton!$AN$541,[2]Leighton!$AN$542,[2]Leighton!$AN$543</definedName>
    <definedName name="__APW_RESTORE_DATA4444__" hidden="1">[2]Leighton!$AN$544,[2]Leighton!$AN$545,[2]Leighton!$AN$546,[2]Leighton!$AN$547,[2]Leighton!$AN$548,[2]Leighton!$AN$549,[2]Leighton!$AN$550,[2]Leighton!$AN$551,[2]Leighton!$AN$552,[2]Leighton!$AN$553,[2]Leighton!$AN$554,[2]Leighton!$AN$555,[2]Leighton!$AN$556,[2]Leighton!$AN$557</definedName>
    <definedName name="__APW_RESTORE_DATA4445__" hidden="1">[2]Leighton!$AN$558,[2]Leighton!$AN$559,[2]Leighton!$AN$560,[2]Leighton!$AN$561,[2]Leighton!$AN$562,[2]Leighton!$AN$563</definedName>
    <definedName name="__APW_RESTORE_DATA4446__" hidden="1">[2]Leighton!$AO$4,[2]Leighton!$AO$5,[2]Leighton!$AO$6,[2]Leighton!$AO$7,[2]Leighton!$AO$8,[2]Leighton!$AO$9,[2]Leighton!$AO$10,[2]Leighton!$AO$11,[2]Leighton!$AO$12,[2]Leighton!$AO$13,[2]Leighton!$AO$14,[2]Leighton!$AO$15,[2]Leighton!$AO$16,[2]Leighton!$AO$17,[2]Leighton!$AO$18,[2]Leighton!$AO$19</definedName>
    <definedName name="__APW_RESTORE_DATA4447__" hidden="1">[2]Leighton!$AO$20,[2]Leighton!$AO$21,[2]Leighton!$AO$22,[2]Leighton!$AO$23,[2]Leighton!$AO$24,[2]Leighton!$AO$25,[2]Leighton!$AO$26,[2]Leighton!$AO$27,[2]Leighton!$AO$28,[2]Leighton!$AO$29,[2]Leighton!$AO$30,[2]Leighton!$AO$31,[2]Leighton!$AO$32,[2]Leighton!$AO$33,[2]Leighton!$AO$34</definedName>
    <definedName name="__APW_RESTORE_DATA4448__" hidden="1">[2]Leighton!$AO$35,[2]Leighton!$AO$36,[2]Leighton!$AO$37,[2]Leighton!$AO$38,[2]Leighton!$AO$39,[2]Leighton!$AO$40,[2]Leighton!$AO$41,[2]Leighton!$AO$42,[2]Leighton!$AO$43,[2]Leighton!$AO$44,[2]Leighton!$AO$45,[2]Leighton!$AO$46,[2]Leighton!$AO$47,[2]Leighton!$AO$48,[2]Leighton!$AO$49</definedName>
    <definedName name="__APW_RESTORE_DATA4449__" hidden="1">[2]Leighton!$AO$50,[2]Leighton!$AO$51,[2]Leighton!$AO$52,[2]Leighton!$AO$53,[2]Leighton!$AO$54,[2]Leighton!$AO$55,[2]Leighton!$AO$56,[2]Leighton!$AO$57,[2]Leighton!$AO$58,[2]Leighton!$AO$59,[2]Leighton!$AO$60,[2]Leighton!$AO$61,[2]Leighton!$AO$62,[2]Leighton!$AO$63,[2]Leighton!$AO$64</definedName>
    <definedName name="__APW_RESTORE_DATA4450__" hidden="1">[2]Leighton!$AO$65,[2]Leighton!$AO$66,[2]Leighton!$AO$67,[2]Leighton!$AO$68,[2]Leighton!$AO$69,[2]Leighton!$AO$70,[2]Leighton!$AO$71,[2]Leighton!$AO$72,[2]Leighton!$AO$73,[2]Leighton!$AO$74,[2]Leighton!$AO$75,[2]Leighton!$AO$76,[2]Leighton!$AO$77,[2]Leighton!$AO$78,[2]Leighton!$AO$79</definedName>
    <definedName name="__APW_RESTORE_DATA4451__" hidden="1">[2]Leighton!$AO$80,[2]Leighton!$AO$81,[2]Leighton!$AO$82,[2]Leighton!$AO$83,[2]Leighton!$AO$84,[2]Leighton!$AO$85,[2]Leighton!$AO$86,[2]Leighton!$AO$87,[2]Leighton!$AO$88,[2]Leighton!$AO$89,[2]Leighton!$AO$90,[2]Leighton!$AO$91,[2]Leighton!$AO$92,[2]Leighton!$AO$93,[2]Leighton!$AO$94</definedName>
    <definedName name="__APW_RESTORE_DATA4452__" hidden="1">[2]Leighton!$AO$95,[2]Leighton!$AO$96,[2]Leighton!$AO$97,[2]Leighton!$AO$98,[2]Leighton!$AO$99,[2]Leighton!$AO$100,[2]Leighton!$AO$101,[2]Leighton!$AO$102,[2]Leighton!$AO$103,[2]Leighton!$AO$104,[2]Leighton!$AO$105,[2]Leighton!$AO$106,[2]Leighton!$AO$107,[2]Leighton!$AO$108,[2]Leighton!$AO$109</definedName>
    <definedName name="__APW_RESTORE_DATA4453__" hidden="1">[2]Leighton!$AO$110,[2]Leighton!$AO$111,[2]Leighton!$AO$112,[2]Leighton!$AO$113,[2]Leighton!$AO$114,[2]Leighton!$AO$115,[2]Leighton!$AO$116,[2]Leighton!$AO$117,[2]Leighton!$AO$118,[2]Leighton!$AO$119,[2]Leighton!$AO$120,[2]Leighton!$AO$121,[2]Leighton!$AO$122,[2]Leighton!$AO$123</definedName>
    <definedName name="__APW_RESTORE_DATA4454__" hidden="1">[2]Leighton!$AO$124,[2]Leighton!$AO$125,[2]Leighton!$AO$126,[2]Leighton!$AO$127,[2]Leighton!$AO$128,[2]Leighton!$AO$129,[2]Leighton!$AO$130,[2]Leighton!$AO$131,[2]Leighton!$AO$132,[2]Leighton!$AO$133,[2]Leighton!$AO$134,[2]Leighton!$AO$135,[2]Leighton!$AO$136,[2]Leighton!$AO$137</definedName>
    <definedName name="__APW_RESTORE_DATA4455__" hidden="1">[2]Leighton!$AO$138,[2]Leighton!$AO$139,[2]Leighton!$AO$140,[2]Leighton!$AO$141,[2]Leighton!$AO$142,[2]Leighton!$AO$143,[2]Leighton!$AO$144,[2]Leighton!$AO$145,[2]Leighton!$AO$146,[2]Leighton!$AO$147,[2]Leighton!$AO$148,[2]Leighton!$AO$149,[2]Leighton!$AO$150,[2]Leighton!$AO$151</definedName>
    <definedName name="__APW_RESTORE_DATA4456__" hidden="1">[2]Leighton!$AO$152,[2]Leighton!$AO$153,[2]Leighton!$AO$154,[2]Leighton!$AO$155,[2]Leighton!$AO$156,[2]Leighton!$AO$157,[2]Leighton!$AO$158,[2]Leighton!$AO$159,[2]Leighton!$AO$160,[2]Leighton!$AO$161,[2]Leighton!$AO$162,[2]Leighton!$AO$163,[2]Leighton!$AO$164,[2]Leighton!$AO$165</definedName>
    <definedName name="__APW_RESTORE_DATA4457__" hidden="1">[2]Leighton!$AO$166,[2]Leighton!$AO$167,[2]Leighton!$AO$168,[2]Leighton!$AO$169,[2]Leighton!$AO$170,[2]Leighton!$AO$171,[2]Leighton!$AO$172,[2]Leighton!$AO$173,[2]Leighton!$AO$174,[2]Leighton!$AO$175,[2]Leighton!$AO$176,[2]Leighton!$AO$177,[2]Leighton!$AO$178,[2]Leighton!$AO$179</definedName>
    <definedName name="__APW_RESTORE_DATA4458__" hidden="1">[2]Leighton!$AO$180,[2]Leighton!$AO$181,[2]Leighton!$AO$182,[2]Leighton!$AO$183,[2]Leighton!$AO$184,[2]Leighton!$AO$185,[2]Leighton!$AO$186,[2]Leighton!$AO$187,[2]Leighton!$AO$188,[2]Leighton!$AO$189,[2]Leighton!$AO$190,[2]Leighton!$AO$191,[2]Leighton!$AO$192,[2]Leighton!$AO$193</definedName>
    <definedName name="__APW_RESTORE_DATA4459__" hidden="1">[2]Leighton!$AO$194,[2]Leighton!$AO$195,[2]Leighton!$AO$196,[2]Leighton!$AO$197,[2]Leighton!$AO$198,[2]Leighton!$AO$199,[2]Leighton!$AO$200,[2]Leighton!$AO$201,[2]Leighton!$AO$202,[2]Leighton!$AO$203,[2]Leighton!$AO$204,[2]Leighton!$AO$205,[2]Leighton!$AO$206,[2]Leighton!$AO$207</definedName>
    <definedName name="__APW_RESTORE_DATA4460__" hidden="1">[2]Leighton!$AO$208,[2]Leighton!$AO$209,[2]Leighton!$AO$210,[2]Leighton!$AO$211,[2]Leighton!$AO$212,[2]Leighton!$AO$213,[2]Leighton!$AO$214,[2]Leighton!$AO$215,[2]Leighton!$AO$216,[2]Leighton!$AO$217,[2]Leighton!$AO$218,[2]Leighton!$AO$219,[2]Leighton!$AO$220,[2]Leighton!$AO$221</definedName>
    <definedName name="__APW_RESTORE_DATA4461__" hidden="1">[2]Leighton!$AO$222,[2]Leighton!$AO$223,[2]Leighton!$AO$224,[2]Leighton!$AO$225,[2]Leighton!$AO$226,[2]Leighton!$AO$227,[2]Leighton!$AO$228,[2]Leighton!$AO$229,[2]Leighton!$AO$230,[2]Leighton!$AO$231,[2]Leighton!$AO$232,[2]Leighton!$AO$233,[2]Leighton!$AO$234,[2]Leighton!$AO$235</definedName>
    <definedName name="__APW_RESTORE_DATA4462__" hidden="1">[2]Leighton!$AO$236,[2]Leighton!$AO$237,[2]Leighton!$AO$238,[2]Leighton!$AO$239,[2]Leighton!$AO$240,[2]Leighton!$AO$241,[2]Leighton!$AO$242,[2]Leighton!$AO$243,[2]Leighton!$AO$244,[2]Leighton!$AO$245,[2]Leighton!$AO$246,[2]Leighton!$AO$247,[2]Leighton!$AO$248,[2]Leighton!$AO$249</definedName>
    <definedName name="__APW_RESTORE_DATA4463__" hidden="1">[2]Leighton!$AO$250,[2]Leighton!$AO$251,[2]Leighton!$AO$252,[2]Leighton!$AO$253,[2]Leighton!$AO$254,[2]Leighton!$AO$255,[2]Leighton!$AO$256,[2]Leighton!$AO$257,[2]Leighton!$AO$258,[2]Leighton!$AO$259,[2]Leighton!$AO$260,[2]Leighton!$AO$261,[2]Leighton!$AO$262,[2]Leighton!$AO$263</definedName>
    <definedName name="__APW_RESTORE_DATA4464__" hidden="1">[2]Leighton!$AO$264,[2]Leighton!$AO$265,[2]Leighton!$AO$266,[2]Leighton!$AO$267,[2]Leighton!$AO$268,[2]Leighton!$AO$269,[2]Leighton!$AO$270,[2]Leighton!$AO$271,[2]Leighton!$AO$272,[2]Leighton!$AO$273,[2]Leighton!$AO$274,[2]Leighton!$AO$275,[2]Leighton!$AO$276,[2]Leighton!$AO$277</definedName>
    <definedName name="__APW_RESTORE_DATA4465__" hidden="1">[2]Leighton!$AO$278,[2]Leighton!$AO$279,[2]Leighton!$AO$280,[2]Leighton!$AO$281,[2]Leighton!$AO$282,[2]Leighton!$AO$283,[2]Leighton!$AO$284,[2]Leighton!$AO$285,[2]Leighton!$AO$286,[2]Leighton!$AO$287,[2]Leighton!$AO$288,[2]Leighton!$AO$289,[2]Leighton!$AO$290,[2]Leighton!$AO$291</definedName>
    <definedName name="__APW_RESTORE_DATA4466__" hidden="1">[2]Leighton!$AO$292,[2]Leighton!$AO$293,[2]Leighton!$AO$294,[2]Leighton!$AO$295,[2]Leighton!$AO$296,[2]Leighton!$AO$297,[2]Leighton!$AO$298,[2]Leighton!$AO$299,[2]Leighton!$AO$300,[2]Leighton!$AO$301,[2]Leighton!$AO$302,[2]Leighton!$AO$303,[2]Leighton!$AO$304,[2]Leighton!$AO$305</definedName>
    <definedName name="__APW_RESTORE_DATA4467__" hidden="1">[2]Leighton!$AO$306,[2]Leighton!$AO$307,[2]Leighton!$AO$308,[2]Leighton!$AO$309,[2]Leighton!$AO$310,[2]Leighton!$AO$311,[2]Leighton!$AO$312,[2]Leighton!$AO$313,[2]Leighton!$AO$314,[2]Leighton!$AO$315,[2]Leighton!$AO$316,[2]Leighton!$AO$317,[2]Leighton!$AO$318,[2]Leighton!$AO$319</definedName>
    <definedName name="__APW_RESTORE_DATA4468__" hidden="1">[2]Leighton!$AO$320,[2]Leighton!$AO$321,[2]Leighton!$AO$322,[2]Leighton!$AO$323,[2]Leighton!$AO$324,[2]Leighton!$AO$325,[2]Leighton!$AO$326,[2]Leighton!$AO$327,[2]Leighton!$AO$328,[2]Leighton!$AO$329,[2]Leighton!$AO$330,[2]Leighton!$AO$331,[2]Leighton!$AO$332,[2]Leighton!$AO$333</definedName>
    <definedName name="__APW_RESTORE_DATA4469__" hidden="1">[2]Leighton!$AO$334,[2]Leighton!$AO$335,[2]Leighton!$AO$336,[2]Leighton!$AO$337,[2]Leighton!$AO$338,[2]Leighton!$AO$339,[2]Leighton!$AO$340,[2]Leighton!$AO$341,[2]Leighton!$AO$342,[2]Leighton!$AO$343,[2]Leighton!$AO$344,[2]Leighton!$AO$345,[2]Leighton!$AO$346,[2]Leighton!$AO$347</definedName>
    <definedName name="__APW_RESTORE_DATA4470__" hidden="1">[2]Leighton!$AO$348,[2]Leighton!$AO$349,[2]Leighton!$AO$350,[2]Leighton!$AO$351,[2]Leighton!$AO$352,[2]Leighton!$AO$353,[2]Leighton!$AO$354,[2]Leighton!$AO$355,[2]Leighton!$AO$356,[2]Leighton!$AO$357,[2]Leighton!$AO$358,[2]Leighton!$AO$359,[2]Leighton!$AO$360,[2]Leighton!$AO$361</definedName>
    <definedName name="__APW_RESTORE_DATA4471__" hidden="1">[2]Leighton!$AO$362,[2]Leighton!$AO$363,[2]Leighton!$AO$364,[2]Leighton!$AO$365,[2]Leighton!$AO$366,[2]Leighton!$AO$367,[2]Leighton!$AO$368,[2]Leighton!$AO$369,[2]Leighton!$AO$370,[2]Leighton!$AO$371,[2]Leighton!$AO$372,[2]Leighton!$AO$373,[2]Leighton!$AO$374,[2]Leighton!$AO$375</definedName>
    <definedName name="__APW_RESTORE_DATA4472__" hidden="1">[2]Leighton!$AO$376,[2]Leighton!$AO$377,[2]Leighton!$AO$378,[2]Leighton!$AO$379,[2]Leighton!$AO$380,[2]Leighton!$AO$381,[2]Leighton!$AO$382,[2]Leighton!$AO$383,[2]Leighton!$AO$384,[2]Leighton!$AO$385,[2]Leighton!$AO$386,[2]Leighton!$AO$387,[2]Leighton!$AO$388,[2]Leighton!$AO$389</definedName>
    <definedName name="__APW_RESTORE_DATA4473__" hidden="1">[2]Leighton!$AO$390,[2]Leighton!$AO$391,[2]Leighton!$AO$392,[2]Leighton!$AO$393,[2]Leighton!$AO$394,[2]Leighton!$AO$395,[2]Leighton!$AO$396,[2]Leighton!$AO$397,[2]Leighton!$AO$398,[2]Leighton!$AO$399,[2]Leighton!$AO$400,[2]Leighton!$AO$401,[2]Leighton!$AO$402,[2]Leighton!$AO$403</definedName>
    <definedName name="__APW_RESTORE_DATA4474__" hidden="1">[2]Leighton!$AO$404,[2]Leighton!$AO$405,[2]Leighton!$AO$406,[2]Leighton!$AO$407,[2]Leighton!$AO$408,[2]Leighton!$AO$409,[2]Leighton!$AO$410,[2]Leighton!$AO$411,[2]Leighton!$AO$412,[2]Leighton!$AO$413,[2]Leighton!$AO$414,[2]Leighton!$AO$415,[2]Leighton!$AO$416,[2]Leighton!$AO$417</definedName>
    <definedName name="__APW_RESTORE_DATA4475__" hidden="1">[2]Leighton!$AO$418,[2]Leighton!$AO$419,[2]Leighton!$AO$420,[2]Leighton!$AO$421,[2]Leighton!$AO$422,[2]Leighton!$AO$423,[2]Leighton!$AO$424,[2]Leighton!$AO$425,[2]Leighton!$AO$426,[2]Leighton!$AO$427,[2]Leighton!$AO$428,[2]Leighton!$AO$429,[2]Leighton!$AO$430,[2]Leighton!$AO$431</definedName>
    <definedName name="__APW_RESTORE_DATA4476__" hidden="1">[2]Leighton!$AO$432,[2]Leighton!$AO$433,[2]Leighton!$AO$434,[2]Leighton!$AO$435,[2]Leighton!$AO$436,[2]Leighton!$AO$437,[2]Leighton!$AO$438,[2]Leighton!$AO$439,[2]Leighton!$AO$440,[2]Leighton!$AO$441,[2]Leighton!$AO$442,[2]Leighton!$AO$443,[2]Leighton!$AO$444,[2]Leighton!$AO$445</definedName>
    <definedName name="__APW_RESTORE_DATA4477__" hidden="1">[2]Leighton!$AO$446,[2]Leighton!$AO$447,[2]Leighton!$AO$448,[2]Leighton!$AO$449,[2]Leighton!$AO$450,[2]Leighton!$AO$451,[2]Leighton!$AO$452,[2]Leighton!$AO$453,[2]Leighton!$AO$454,[2]Leighton!$AO$455,[2]Leighton!$AO$456,[2]Leighton!$AO$457,[2]Leighton!$AO$458,[2]Leighton!$AO$459</definedName>
    <definedName name="__APW_RESTORE_DATA4478__" hidden="1">[2]Leighton!$AO$460,[2]Leighton!$AO$461,[2]Leighton!$AO$462,[2]Leighton!$AO$463,[2]Leighton!$AO$464,[2]Leighton!$AO$465,[2]Leighton!$AO$466,[2]Leighton!$AO$467,[2]Leighton!$AO$468,[2]Leighton!$AO$469,[2]Leighton!$AO$470,[2]Leighton!$AO$471,[2]Leighton!$AO$472,[2]Leighton!$AO$473</definedName>
    <definedName name="__APW_RESTORE_DATA4479__" hidden="1">[2]Leighton!$AO$474,[2]Leighton!$AO$475,[2]Leighton!$AO$476,[2]Leighton!$AO$477,[2]Leighton!$AO$478,[2]Leighton!$AO$479,[2]Leighton!$AO$480,[2]Leighton!$AO$481,[2]Leighton!$AO$482,[2]Leighton!$AO$483,[2]Leighton!$AO$484,[2]Leighton!$AO$485,[2]Leighton!$AO$486,[2]Leighton!$AO$487</definedName>
    <definedName name="__APW_RESTORE_DATA4480__" hidden="1">[2]Leighton!$AO$488,[2]Leighton!$AO$489,[2]Leighton!$AO$490,[2]Leighton!$AO$491,[2]Leighton!$AO$492,[2]Leighton!$AO$493,[2]Leighton!$AO$494,[2]Leighton!$AO$495,[2]Leighton!$AO$496,[2]Leighton!$AO$497,[2]Leighton!$AO$498,[2]Leighton!$AO$499,[2]Leighton!$AO$500,[2]Leighton!$AO$501</definedName>
    <definedName name="__APW_RESTORE_DATA4481__" hidden="1">[2]Leighton!$AO$502,[2]Leighton!$AO$503,[2]Leighton!$AO$504,[2]Leighton!$AO$505,[2]Leighton!$AO$506,[2]Leighton!$AO$507,[2]Leighton!$AO$508,[2]Leighton!$AO$509,[2]Leighton!$AO$510,[2]Leighton!$AO$511,[2]Leighton!$AO$512,[2]Leighton!$AO$513,[2]Leighton!$AO$514,[2]Leighton!$AO$515</definedName>
    <definedName name="__APW_RESTORE_DATA4482__" hidden="1">[2]Leighton!$AO$516,[2]Leighton!$AO$517,[2]Leighton!$AO$518,[2]Leighton!$AO$519,[2]Leighton!$AO$520,[2]Leighton!$AO$521,[2]Leighton!$AO$522,[2]Leighton!$AO$523,[2]Leighton!$AO$524,[2]Leighton!$AO$525,[2]Leighton!$AO$526,[2]Leighton!$AO$527,[2]Leighton!$AO$528,[2]Leighton!$AO$529</definedName>
    <definedName name="__APW_RESTORE_DATA4483__" hidden="1">[2]Leighton!$AO$530,[2]Leighton!$AO$531,[2]Leighton!$AO$532,[2]Leighton!$AO$533,[2]Leighton!$AO$534,[2]Leighton!$AO$535,[2]Leighton!$AO$536,[2]Leighton!$AO$537,[2]Leighton!$AO$538,[2]Leighton!$AO$539,[2]Leighton!$AO$540,[2]Leighton!$AO$541,[2]Leighton!$AO$542,[2]Leighton!$AO$543</definedName>
    <definedName name="__APW_RESTORE_DATA4484__" hidden="1">[2]Leighton!$AO$544,[2]Leighton!$AO$545,[2]Leighton!$AO$546,[2]Leighton!$AO$547,[2]Leighton!$AO$548,[2]Leighton!$AO$549,[2]Leighton!$AO$550,[2]Leighton!$AO$551,[2]Leighton!$AO$552,[2]Leighton!$AO$553,[2]Leighton!$AO$554,[2]Leighton!$AO$555,[2]Leighton!$AO$556,[2]Leighton!$AO$557</definedName>
    <definedName name="__APW_RESTORE_DATA4485__" hidden="1">[2]Leighton!$AO$558,[2]Leighton!$AO$559,[2]Leighton!$AO$560,[2]Leighton!$AO$561,[2]Leighton!$AO$562,[2]Leighton!$AO$563</definedName>
    <definedName name="__APW_RESTORE_DATA4486__" hidden="1">[2]Leighton!$AP$4</definedName>
    <definedName name="__APW_RESTORE_DATA4487__" hidden="1">[2]Leighton!$AQ$4,[2]Leighton!$AQ$5,[2]Leighton!$AQ$6,[2]Leighton!$AQ$7,[2]Leighton!$AQ$8,[2]Leighton!$AQ$9,[2]Leighton!$AQ$10,[2]Leighton!$AQ$11,[2]Leighton!$AQ$12,[2]Leighton!$AQ$13,[2]Leighton!$AQ$14,[2]Leighton!$AQ$15,[2]Leighton!$AQ$16,[2]Leighton!$AQ$17,[2]Leighton!$AQ$18,[2]Leighton!$AQ$19</definedName>
    <definedName name="__APW_RESTORE_DATA4488__" hidden="1">[2]Leighton!$AQ$20,[2]Leighton!$AQ$21,[2]Leighton!$AQ$22,[2]Leighton!$AQ$23,[2]Leighton!$AQ$24,[2]Leighton!$AQ$25,[2]Leighton!$AQ$26,[2]Leighton!$AQ$27,[2]Leighton!$AQ$28,[2]Leighton!$AQ$29,[2]Leighton!$AQ$30,[2]Leighton!$AQ$31,[2]Leighton!$AQ$32,[2]Leighton!$AQ$33,[2]Leighton!$AQ$34</definedName>
    <definedName name="__APW_RESTORE_DATA4489__" hidden="1">[2]Leighton!$AQ$35,[2]Leighton!$AQ$36,[2]Leighton!$AQ$37,[2]Leighton!$AQ$38,[2]Leighton!$AQ$39,[2]Leighton!$AQ$40,[2]Leighton!$AQ$41,[2]Leighton!$AQ$42,[2]Leighton!$AQ$43,[2]Leighton!$AQ$44,[2]Leighton!$AQ$45,[2]Leighton!$AQ$46,[2]Leighton!$AQ$47,[2]Leighton!$AQ$48,[2]Leighton!$AQ$49</definedName>
    <definedName name="__APW_RESTORE_DATA4490__" hidden="1">[2]Leighton!$AQ$50,[2]Leighton!$AQ$51,[2]Leighton!$AQ$52,[2]Leighton!$AQ$53,[2]Leighton!$AQ$54,[2]Leighton!$AQ$55,[2]Leighton!$AQ$56,[2]Leighton!$AQ$57,[2]Leighton!$AQ$58,[2]Leighton!$AQ$59,[2]Leighton!$AQ$60,[2]Leighton!$AQ$61,[2]Leighton!$AQ$62,[2]Leighton!$AQ$63,[2]Leighton!$AQ$64</definedName>
    <definedName name="__APW_RESTORE_DATA4491__" hidden="1">[2]Leighton!$AQ$65,[2]Leighton!$AQ$66,[2]Leighton!$AQ$67,[2]Leighton!$AQ$68,[2]Leighton!$AQ$69,[2]Leighton!$AQ$70,[2]Leighton!$AQ$71,[2]Leighton!$AQ$72,[2]Leighton!$AQ$73,[2]Leighton!$AQ$74,[2]Leighton!$AQ$75,[2]Leighton!$AQ$76,[2]Leighton!$AQ$77,[2]Leighton!$AQ$78,[2]Leighton!$AQ$79</definedName>
    <definedName name="__APW_RESTORE_DATA4492__" hidden="1">[2]Leighton!$AQ$80,[2]Leighton!$AQ$81,[2]Leighton!$AQ$82,[2]Leighton!$AQ$83,[2]Leighton!$AQ$84,[2]Leighton!$AQ$85,[2]Leighton!$AQ$86,[2]Leighton!$AQ$87,[2]Leighton!$AQ$88,[2]Leighton!$AQ$89,[2]Leighton!$AQ$90,[2]Leighton!$AQ$91,[2]Leighton!$AQ$92,[2]Leighton!$AQ$93,[2]Leighton!$AQ$94</definedName>
    <definedName name="__APW_RESTORE_DATA4493__" hidden="1">[2]Leighton!$AQ$95,[2]Leighton!$AQ$96,[2]Leighton!$AQ$97,[2]Leighton!$AQ$98,[2]Leighton!$AQ$99,[2]Leighton!$AQ$100,[2]Leighton!$AQ$101,[2]Leighton!$AQ$102,[2]Leighton!$AQ$103,[2]Leighton!$AQ$104,[2]Leighton!$AQ$105,[2]Leighton!$AQ$106,[2]Leighton!$AQ$107,[2]Leighton!$AQ$108,[2]Leighton!$AQ$109</definedName>
    <definedName name="__APW_RESTORE_DATA4494__" hidden="1">[2]Leighton!$AQ$110,[2]Leighton!$AQ$111,[2]Leighton!$AQ$112,[2]Leighton!$AQ$113,[2]Leighton!$AQ$114,[2]Leighton!$AQ$115,[2]Leighton!$AQ$116,[2]Leighton!$AQ$117,[2]Leighton!$AQ$118,[2]Leighton!$AQ$119,[2]Leighton!$AQ$120,[2]Leighton!$AQ$121,[2]Leighton!$AQ$122,[2]Leighton!$AQ$123</definedName>
    <definedName name="__APW_RESTORE_DATA4495__" hidden="1">[2]Leighton!$AQ$124,[2]Leighton!$AQ$125,[2]Leighton!$AQ$126,[2]Leighton!$AQ$127,[2]Leighton!$AQ$128,[2]Leighton!$AQ$129,[2]Leighton!$AQ$130,[2]Leighton!$AQ$131,[2]Leighton!$AQ$132,[2]Leighton!$AQ$133,[2]Leighton!$AQ$134,[2]Leighton!$AQ$135,[2]Leighton!$AQ$136,[2]Leighton!$AQ$137</definedName>
    <definedName name="__APW_RESTORE_DATA4496__" hidden="1">[2]Leighton!$AQ$138,[2]Leighton!$AQ$139,[2]Leighton!$AQ$140,[2]Leighton!$AQ$141,[2]Leighton!$AQ$142,[2]Leighton!$AQ$143,[2]Leighton!$AQ$144,[2]Leighton!$AQ$145,[2]Leighton!$AQ$146,[2]Leighton!$AQ$147,[2]Leighton!$AQ$148,[2]Leighton!$AQ$149,[2]Leighton!$AQ$150,[2]Leighton!$AQ$151</definedName>
    <definedName name="__APW_RESTORE_DATA4497__" hidden="1">[2]Leighton!$AQ$152,[2]Leighton!$AQ$153,[2]Leighton!$AQ$154,[2]Leighton!$AQ$155,[2]Leighton!$AQ$156,[2]Leighton!$AQ$157,[2]Leighton!$AQ$158,[2]Leighton!$AQ$159,[2]Leighton!$AQ$160,[2]Leighton!$AQ$161,[2]Leighton!$AQ$162,[2]Leighton!$AQ$163,[2]Leighton!$AQ$164,[2]Leighton!$AQ$165</definedName>
    <definedName name="__APW_RESTORE_DATA4498__" hidden="1">[2]Leighton!$AQ$166,[2]Leighton!$AQ$167,[2]Leighton!$AQ$168,[2]Leighton!$AQ$169,[2]Leighton!$AQ$170,[2]Leighton!$AQ$171,[2]Leighton!$AQ$172,[2]Leighton!$AQ$173,[2]Leighton!$AQ$174,[2]Leighton!$AQ$175,[2]Leighton!$AQ$176,[2]Leighton!$AQ$177,[2]Leighton!$AQ$178,[2]Leighton!$AQ$179</definedName>
    <definedName name="__APW_RESTORE_DATA4499__" hidden="1">[2]Leighton!$AQ$180,[2]Leighton!$AQ$181,[2]Leighton!$AQ$182,[2]Leighton!$AQ$183,[2]Leighton!$AQ$184,[2]Leighton!$AQ$185,[2]Leighton!$AQ$186,[2]Leighton!$AQ$187,[2]Leighton!$AQ$188,[2]Leighton!$AQ$189,[2]Leighton!$AQ$190,[2]Leighton!$AQ$191,[2]Leighton!$AQ$192,[2]Leighton!$AQ$193</definedName>
    <definedName name="__APW_RESTORE_DATA4500__" hidden="1">[2]Leighton!$AQ$194,[2]Leighton!$AQ$195,[2]Leighton!$AQ$196,[2]Leighton!$AQ$197,[2]Leighton!$AQ$198,[2]Leighton!$AQ$199,[2]Leighton!$AQ$200,[2]Leighton!$AQ$201,[2]Leighton!$AQ$202,[2]Leighton!$AQ$203,[2]Leighton!$AQ$204,[2]Leighton!$AQ$205,[2]Leighton!$AQ$206,[2]Leighton!$AQ$207</definedName>
    <definedName name="__APW_RESTORE_DATA4501__" hidden="1">[2]Leighton!$AQ$208,[2]Leighton!$AQ$209,[2]Leighton!$AQ$210,[2]Leighton!$AQ$211,[2]Leighton!$AQ$212,[2]Leighton!$AQ$213,[2]Leighton!$AQ$214,[2]Leighton!$AQ$215,[2]Leighton!$AQ$216,[2]Leighton!$AQ$217,[2]Leighton!$AQ$218,[2]Leighton!$AQ$219,[2]Leighton!$AQ$220,[2]Leighton!$AQ$221</definedName>
    <definedName name="__APW_RESTORE_DATA4502__" hidden="1">[2]Leighton!$AQ$222,[2]Leighton!$AQ$223,[2]Leighton!$AQ$224,[2]Leighton!$AQ$225,[2]Leighton!$AQ$226,[2]Leighton!$AQ$227,[2]Leighton!$AQ$228,[2]Leighton!$AQ$229,[2]Leighton!$AQ$230,[2]Leighton!$AQ$231,[2]Leighton!$AQ$232,[2]Leighton!$AQ$233,[2]Leighton!$AQ$234,[2]Leighton!$AQ$235</definedName>
    <definedName name="__APW_RESTORE_DATA4503__" hidden="1">[2]Leighton!$AQ$236,[2]Leighton!$AQ$237,[2]Leighton!$AQ$238,[2]Leighton!$AQ$239,[2]Leighton!$AQ$240,[2]Leighton!$AQ$241,[2]Leighton!$AQ$242,[2]Leighton!$AQ$243,[2]Leighton!$AQ$244,[2]Leighton!$AQ$245,[2]Leighton!$AQ$246,[2]Leighton!$AQ$247,[2]Leighton!$AQ$248,[2]Leighton!$AQ$249</definedName>
    <definedName name="__APW_RESTORE_DATA4504__" hidden="1">[2]Leighton!$AQ$250,[2]Leighton!$AQ$251,[2]Leighton!$AQ$252,[2]Leighton!$AQ$253,[2]Leighton!$AQ$254,[2]Leighton!$AQ$255,[2]Leighton!$AQ$256,[2]Leighton!$AQ$257,[2]Leighton!$AQ$258,[2]Leighton!$AQ$259,[2]Leighton!$AQ$260,[2]Leighton!$AQ$261,[2]Leighton!$AQ$262,[2]Leighton!$AQ$263</definedName>
    <definedName name="__APW_RESTORE_DATA4505__" hidden="1">[2]Leighton!$AQ$264,[2]Leighton!$AQ$265,[2]Leighton!$AQ$266,[2]Leighton!$AQ$267,[2]Leighton!$AQ$268,[2]Leighton!$AQ$269,[2]Leighton!$AQ$270,[2]Leighton!$AQ$271,[2]Leighton!$AQ$272,[2]Leighton!$AQ$273,[2]Leighton!$AQ$274,[2]Leighton!$AQ$275,[2]Leighton!$AQ$276,[2]Leighton!$AQ$277</definedName>
    <definedName name="__APW_RESTORE_DATA4506__" hidden="1">[2]Leighton!$AQ$278,[2]Leighton!$AQ$279,[2]Leighton!$AQ$280,[2]Leighton!$AQ$281,[2]Leighton!$AQ$282,[2]Leighton!$AQ$283,[2]Leighton!$AQ$284,[2]Leighton!$AQ$285,[2]Leighton!$AQ$286,[2]Leighton!$AQ$287,[2]Leighton!$AQ$288,[2]Leighton!$AQ$289,[2]Leighton!$AQ$290,[2]Leighton!$AQ$291</definedName>
    <definedName name="__APW_RESTORE_DATA4507__" hidden="1">[2]Leighton!$AQ$292,[2]Leighton!$AQ$293,[2]Leighton!$AQ$294,[2]Leighton!$AQ$295,[2]Leighton!$AQ$296,[2]Leighton!$AQ$297,[2]Leighton!$AQ$298,[2]Leighton!$AQ$299,[2]Leighton!$AQ$300,[2]Leighton!$AQ$301,[2]Leighton!$AQ$302,[2]Leighton!$AQ$303,[2]Leighton!$AQ$304,[2]Leighton!$AQ$305</definedName>
    <definedName name="__APW_RESTORE_DATA4508__" hidden="1">[2]Leighton!$AQ$306,[2]Leighton!$AQ$307,[2]Leighton!$AQ$308,[2]Leighton!$AQ$309,[2]Leighton!$AQ$310,[2]Leighton!$AQ$311,[2]Leighton!$AQ$312,[2]Leighton!$AQ$313,[2]Leighton!$AQ$314,[2]Leighton!$AQ$315,[2]Leighton!$AQ$316,[2]Leighton!$AQ$317,[2]Leighton!$AQ$318,[2]Leighton!$AQ$319</definedName>
    <definedName name="__APW_RESTORE_DATA4509__" hidden="1">[2]Leighton!$AQ$320,[2]Leighton!$AQ$321,[2]Leighton!$AQ$322,[2]Leighton!$AQ$323,[2]Leighton!$AQ$324,[2]Leighton!$AQ$325,[2]Leighton!$AQ$326,[2]Leighton!$AQ$327,[2]Leighton!$AQ$328,[2]Leighton!$AQ$329,[2]Leighton!$AQ$330,[2]Leighton!$AQ$331,[2]Leighton!$AQ$332,[2]Leighton!$AQ$333</definedName>
    <definedName name="__APW_RESTORE_DATA4510__" hidden="1">[2]Leighton!$AQ$334,[2]Leighton!$AQ$335,[2]Leighton!$AQ$336,[2]Leighton!$AQ$337,[2]Leighton!$AQ$338,[2]Leighton!$AQ$339,[2]Leighton!$AQ$340,[2]Leighton!$AQ$341,[2]Leighton!$AQ$342,[2]Leighton!$AQ$343,[2]Leighton!$AQ$344,[2]Leighton!$AQ$345,[2]Leighton!$AQ$346,[2]Leighton!$AQ$347</definedName>
    <definedName name="__APW_RESTORE_DATA4511__" hidden="1">[2]Leighton!$AQ$348,[2]Leighton!$AQ$349,[2]Leighton!$AQ$350,[2]Leighton!$AQ$351,[2]Leighton!$AQ$352,[2]Leighton!$AQ$353,[2]Leighton!$AQ$354,[2]Leighton!$AQ$355,[2]Leighton!$AQ$356,[2]Leighton!$AQ$357,[2]Leighton!$AQ$358,[2]Leighton!$AQ$359,[2]Leighton!$AQ$360,[2]Leighton!$AQ$361</definedName>
    <definedName name="__APW_RESTORE_DATA4512__" hidden="1">[2]Leighton!$AQ$362,[2]Leighton!$AQ$363,[2]Leighton!$AQ$364,[2]Leighton!$AQ$365,[2]Leighton!$AQ$366,[2]Leighton!$AQ$367,[2]Leighton!$AQ$368,[2]Leighton!$AQ$369,[2]Leighton!$AQ$370,[2]Leighton!$AQ$371,[2]Leighton!$AQ$372,[2]Leighton!$AQ$373,[2]Leighton!$AQ$374,[2]Leighton!$AQ$375</definedName>
    <definedName name="__APW_RESTORE_DATA4513__" hidden="1">[2]Leighton!$AQ$376,[2]Leighton!$AQ$377,[2]Leighton!$AQ$378,[2]Leighton!$AQ$379,[2]Leighton!$AQ$380,[2]Leighton!$AQ$381,[2]Leighton!$AQ$382,[2]Leighton!$AQ$383,[2]Leighton!$AQ$384,[2]Leighton!$AQ$385,[2]Leighton!$AQ$386,[2]Leighton!$AQ$387,[2]Leighton!$AQ$388,[2]Leighton!$AQ$389</definedName>
    <definedName name="__APW_RESTORE_DATA4514__" hidden="1">[2]Leighton!$AQ$390,[2]Leighton!$AQ$391,[2]Leighton!$AQ$392,[2]Leighton!$AQ$393,[2]Leighton!$AQ$394,[2]Leighton!$AQ$395,[2]Leighton!$AQ$396,[2]Leighton!$AQ$397,[2]Leighton!$AQ$398,[2]Leighton!$AQ$399,[2]Leighton!$AQ$400,[2]Leighton!$AQ$401,[2]Leighton!$AQ$402,[2]Leighton!$AQ$403</definedName>
    <definedName name="__APW_RESTORE_DATA4515__" hidden="1">[2]Leighton!$AQ$404,[2]Leighton!$AQ$405,[2]Leighton!$AQ$406,[2]Leighton!$AQ$407,[2]Leighton!$AQ$408,[2]Leighton!$AQ$409,[2]Leighton!$AQ$410,[2]Leighton!$AQ$411,[2]Leighton!$AQ$412,[2]Leighton!$AQ$413,[2]Leighton!$AQ$414,[2]Leighton!$AQ$415,[2]Leighton!$AQ$416,[2]Leighton!$AQ$417</definedName>
    <definedName name="__APW_RESTORE_DATA4516__" hidden="1">[2]Leighton!$AQ$418,[2]Leighton!$AQ$419,[2]Leighton!$AQ$420,[2]Leighton!$AQ$421,[2]Leighton!$AQ$422,[2]Leighton!$AQ$423,[2]Leighton!$AQ$424,[2]Leighton!$AQ$425,[2]Leighton!$AQ$426,[2]Leighton!$AQ$427,[2]Leighton!$AQ$428,[2]Leighton!$AQ$429,[2]Leighton!$AQ$430,[2]Leighton!$AQ$431</definedName>
    <definedName name="__APW_RESTORE_DATA4517__" hidden="1">[2]Leighton!$AQ$432,[2]Leighton!$AQ$433,[2]Leighton!$AQ$434,[2]Leighton!$AQ$435,[2]Leighton!$AQ$436,[2]Leighton!$AQ$437,[2]Leighton!$AQ$438,[2]Leighton!$AQ$439,[2]Leighton!$AQ$440,[2]Leighton!$AQ$441,[2]Leighton!$AQ$442,[2]Leighton!$AQ$443,[2]Leighton!$AQ$444,[2]Leighton!$AQ$445</definedName>
    <definedName name="__APW_RESTORE_DATA4518__" hidden="1">[2]Leighton!$AQ$446,[2]Leighton!$AQ$447,[2]Leighton!$AQ$448,[2]Leighton!$AQ$449,[2]Leighton!$AQ$450,[2]Leighton!$AQ$451,[2]Leighton!$AQ$452,[2]Leighton!$AQ$453,[2]Leighton!$AQ$454,[2]Leighton!$AQ$455,[2]Leighton!$AQ$456,[2]Leighton!$AQ$457,[2]Leighton!$AQ$458,[2]Leighton!$AQ$459</definedName>
    <definedName name="__APW_RESTORE_DATA4519__" hidden="1">[2]Leighton!$AQ$460,[2]Leighton!$AQ$461,[2]Leighton!$AQ$462,[2]Leighton!$AQ$463,[2]Leighton!$AQ$464,[2]Leighton!$AQ$465,[2]Leighton!$AQ$466,[2]Leighton!$AQ$467,[2]Leighton!$AQ$468,[2]Leighton!$AQ$469,[2]Leighton!$AQ$470,[2]Leighton!$AQ$471,[2]Leighton!$AQ$472,[2]Leighton!$AQ$473</definedName>
    <definedName name="__APW_RESTORE_DATA4520__" hidden="1">[2]Leighton!$AQ$474,[2]Leighton!$AQ$475,[2]Leighton!$AQ$476,[2]Leighton!$AQ$477,[2]Leighton!$AQ$478,[2]Leighton!$AQ$479,[2]Leighton!$AQ$480,[2]Leighton!$AQ$481,[2]Leighton!$AQ$482,[2]Leighton!$AQ$483,[2]Leighton!$AQ$484,[2]Leighton!$AQ$485,[2]Leighton!$AQ$486,[2]Leighton!$AQ$487</definedName>
    <definedName name="__APW_RESTORE_DATA4521__" hidden="1">[2]Leighton!$AQ$488,[2]Leighton!$AQ$489,[2]Leighton!$AQ$490,[2]Leighton!$AQ$491,[2]Leighton!$AQ$492,[2]Leighton!$AQ$493,[2]Leighton!$AQ$494,[2]Leighton!$AQ$495,[2]Leighton!$AQ$496,[2]Leighton!$AQ$497,[2]Leighton!$AQ$498,[2]Leighton!$AQ$499,[2]Leighton!$AQ$500,[2]Leighton!$AQ$501</definedName>
    <definedName name="__APW_RESTORE_DATA4522__" hidden="1">[2]Leighton!$AQ$502,[2]Leighton!$AQ$503,[2]Leighton!$AQ$504,[2]Leighton!$AQ$505,[2]Leighton!$AQ$506,[2]Leighton!$AQ$507,[2]Leighton!$AQ$508,[2]Leighton!$AQ$509,[2]Leighton!$AQ$510,[2]Leighton!$AQ$511,[2]Leighton!$AQ$512,[2]Leighton!$AQ$513,[2]Leighton!$AQ$514,[2]Leighton!$AQ$515</definedName>
    <definedName name="__APW_RESTORE_DATA4523__" hidden="1">[2]Leighton!$AQ$516,[2]Leighton!$AQ$517,[2]Leighton!$AQ$518,[2]Leighton!$AQ$519,[2]Leighton!$AQ$520,[2]Leighton!$AQ$521,[2]Leighton!$AQ$522,[2]Leighton!$AQ$523,[2]Leighton!$AQ$524,[2]Leighton!$AQ$525,[2]Leighton!$AQ$526,[2]Leighton!$AQ$527,[2]Leighton!$AQ$528,[2]Leighton!$AQ$529</definedName>
    <definedName name="__APW_RESTORE_DATA4524__" hidden="1">[2]Leighton!$AQ$530,[2]Leighton!$AQ$531,[2]Leighton!$AQ$532,[2]Leighton!$AQ$533,[2]Leighton!$AQ$534,[2]Leighton!$AQ$535,[2]Leighton!$AQ$536,[2]Leighton!$AQ$537,[2]Leighton!$AQ$538,[2]Leighton!$AQ$539,[2]Leighton!$AQ$540,[2]Leighton!$AQ$541,[2]Leighton!$AQ$542,[2]Leighton!$AQ$543</definedName>
    <definedName name="__APW_RESTORE_DATA4525__" hidden="1">[2]Leighton!$AQ$544,[2]Leighton!$AQ$545,[2]Leighton!$AQ$546,[2]Leighton!$AQ$547,[2]Leighton!$AQ$548,[2]Leighton!$AQ$549,[2]Leighton!$AQ$550,[2]Leighton!$AQ$551,[2]Leighton!$AQ$552,[2]Leighton!$AQ$553,[2]Leighton!$AQ$554,[2]Leighton!$AQ$555,[2]Leighton!$AQ$556,[2]Leighton!$AQ$557</definedName>
    <definedName name="__APW_RESTORE_DATA4526__" hidden="1">[2]Leighton!$AQ$558,[2]Leighton!$AQ$559,[2]Leighton!$AQ$560,[2]Leighton!$AQ$561,[2]Leighton!$AQ$562,[2]Leighton!$AQ$563</definedName>
    <definedName name="__APW_RESTORE_DATA4527__" hidden="1">[2]Leighton!$AR$4,[2]Leighton!$AR$5,[2]Leighton!$AR$6,[2]Leighton!$AR$7,[2]Leighton!$AR$8,[2]Leighton!$AR$9,[2]Leighton!$AR$10,[2]Leighton!$AR$11,[2]Leighton!$AR$12,[2]Leighton!$AR$13,[2]Leighton!$AR$14,[2]Leighton!$AR$15,[2]Leighton!$AR$16,[2]Leighton!$AR$17,[2]Leighton!$AR$18,[2]Leighton!$AR$19</definedName>
    <definedName name="__APW_RESTORE_DATA4528__" hidden="1">[2]Leighton!$AR$20,[2]Leighton!$AR$21,[2]Leighton!$AR$22,[2]Leighton!$AR$23,[2]Leighton!$AR$24,[2]Leighton!$AR$25,[2]Leighton!$AR$26,[2]Leighton!$AR$27,[2]Leighton!$AR$28,[2]Leighton!$AR$29,[2]Leighton!$AR$30,[2]Leighton!$AR$31,[2]Leighton!$AR$32,[2]Leighton!$AR$33,[2]Leighton!$AR$34</definedName>
    <definedName name="__APW_RESTORE_DATA4529__" hidden="1">[2]Leighton!$AR$35,[2]Leighton!$AR$36,[2]Leighton!$AR$37,[2]Leighton!$AR$38,[2]Leighton!$AR$39,[2]Leighton!$AR$40,[2]Leighton!$AR$41,[2]Leighton!$AR$42,[2]Leighton!$AR$43,[2]Leighton!$AR$44,[2]Leighton!$AR$45,[2]Leighton!$AR$46,[2]Leighton!$AR$47,[2]Leighton!$AR$48,[2]Leighton!$AR$49</definedName>
    <definedName name="__APW_RESTORE_DATA4530__" hidden="1">[2]Leighton!$AR$50,[2]Leighton!$AR$51,[2]Leighton!$AR$52,[2]Leighton!$AR$53,[2]Leighton!$AR$54,[2]Leighton!$AR$55,[2]Leighton!$AR$56,[2]Leighton!$AR$57,[2]Leighton!$AR$58,[2]Leighton!$AR$59,[2]Leighton!$AR$60,[2]Leighton!$AR$61,[2]Leighton!$AR$62,[2]Leighton!$AR$63,[2]Leighton!$AR$64</definedName>
    <definedName name="__APW_RESTORE_DATA4531__" hidden="1">[2]Leighton!$AR$65,[2]Leighton!$AR$66,[2]Leighton!$AR$67,[2]Leighton!$AR$68,[2]Leighton!$AR$69,[2]Leighton!$AR$70,[2]Leighton!$AR$71,[2]Leighton!$AR$72,[2]Leighton!$AR$73,[2]Leighton!$AR$74,[2]Leighton!$AR$75,[2]Leighton!$AR$76,[2]Leighton!$AR$77,[2]Leighton!$AR$78,[2]Leighton!$AR$79</definedName>
    <definedName name="__APW_RESTORE_DATA4532__" hidden="1">[2]Leighton!$AR$80,[2]Leighton!$AR$81,[2]Leighton!$AR$82,[2]Leighton!$AR$83,[2]Leighton!$AR$84,[2]Leighton!$AR$85,[2]Leighton!$AR$86,[2]Leighton!$AR$87,[2]Leighton!$AR$88,[2]Leighton!$AR$89,[2]Leighton!$AR$90,[2]Leighton!$AR$91,[2]Leighton!$AR$92,[2]Leighton!$AR$93,[2]Leighton!$AR$94</definedName>
    <definedName name="__APW_RESTORE_DATA4533__" hidden="1">[2]Leighton!$AR$95,[2]Leighton!$AR$96,[2]Leighton!$AR$97,[2]Leighton!$AR$98,[2]Leighton!$AR$99,[2]Leighton!$AR$100,[2]Leighton!$AR$101,[2]Leighton!$AR$102,[2]Leighton!$AR$103,[2]Leighton!$AR$104,[2]Leighton!$AR$105,[2]Leighton!$AR$106,[2]Leighton!$AR$107,[2]Leighton!$AR$108,[2]Leighton!$AR$109</definedName>
    <definedName name="__APW_RESTORE_DATA4534__" hidden="1">[2]Leighton!$AR$110,[2]Leighton!$AR$111,[2]Leighton!$AR$112,[2]Leighton!$AR$113,[2]Leighton!$AR$114,[2]Leighton!$AR$115,[2]Leighton!$AR$116,[2]Leighton!$AR$117,[2]Leighton!$AR$118,[2]Leighton!$AR$119,[2]Leighton!$AR$120,[2]Leighton!$AR$121,[2]Leighton!$AR$122,[2]Leighton!$AR$123</definedName>
    <definedName name="__APW_RESTORE_DATA4535__" hidden="1">[2]Leighton!$AR$124,[2]Leighton!$AR$125,[2]Leighton!$AR$126,[2]Leighton!$AR$127,[2]Leighton!$AR$128,[2]Leighton!$AR$129,[2]Leighton!$AR$130,[2]Leighton!$AR$131,[2]Leighton!$AR$132,[2]Leighton!$AR$133,[2]Leighton!$AR$134,[2]Leighton!$AR$135,[2]Leighton!$AR$136,[2]Leighton!$AR$137</definedName>
    <definedName name="__APW_RESTORE_DATA4536__" hidden="1">[2]Leighton!$AR$138,[2]Leighton!$AR$139,[2]Leighton!$AR$140,[2]Leighton!$AR$141,[2]Leighton!$AR$142,[2]Leighton!$AR$143,[2]Leighton!$AR$144,[2]Leighton!$AR$145,[2]Leighton!$AR$146,[2]Leighton!$AR$147,[2]Leighton!$AR$148,[2]Leighton!$AR$149,[2]Leighton!$AR$150,[2]Leighton!$AR$151</definedName>
    <definedName name="__APW_RESTORE_DATA4537__" hidden="1">[2]Leighton!$AR$152,[2]Leighton!$AR$153,[2]Leighton!$AR$154,[2]Leighton!$AR$155,[2]Leighton!$AR$156,[2]Leighton!$AR$157,[2]Leighton!$AR$158,[2]Leighton!$AR$159,[2]Leighton!$AR$160,[2]Leighton!$AR$161,[2]Leighton!$AR$162,[2]Leighton!$AR$163,[2]Leighton!$AR$164,[2]Leighton!$AR$165</definedName>
    <definedName name="__APW_RESTORE_DATA4538__" hidden="1">[2]Leighton!$AR$166,[2]Leighton!$AR$167,[2]Leighton!$AR$168,[2]Leighton!$AR$169,[2]Leighton!$AR$170,[2]Leighton!$AR$171,[2]Leighton!$AR$172,[2]Leighton!$AR$173,[2]Leighton!$AR$174,[2]Leighton!$AR$175,[2]Leighton!$AR$176,[2]Leighton!$AR$177,[2]Leighton!$AR$178,[2]Leighton!$AR$179</definedName>
    <definedName name="__APW_RESTORE_DATA4539__" hidden="1">[2]Leighton!$AR$180,[2]Leighton!$AR$181,[2]Leighton!$AR$182,[2]Leighton!$AR$183,[2]Leighton!$AR$184,[2]Leighton!$AR$185,[2]Leighton!$AR$186,[2]Leighton!$AR$187,[2]Leighton!$AR$188,[2]Leighton!$AR$189,[2]Leighton!$AR$190,[2]Leighton!$AR$191,[2]Leighton!$AR$192,[2]Leighton!$AR$193</definedName>
    <definedName name="__APW_RESTORE_DATA4540__" hidden="1">[2]Leighton!$AR$194,[2]Leighton!$AR$195,[2]Leighton!$AR$196,[2]Leighton!$AR$197,[2]Leighton!$AR$198,[2]Leighton!$AR$199,[2]Leighton!$AR$200,[2]Leighton!$AR$201,[2]Leighton!$AR$202,[2]Leighton!$AR$203,[2]Leighton!$AR$204,[2]Leighton!$AR$205,[2]Leighton!$AR$206,[2]Leighton!$AR$207</definedName>
    <definedName name="__APW_RESTORE_DATA4541__" hidden="1">[2]Leighton!$AR$208,[2]Leighton!$AR$209,[2]Leighton!$AR$210,[2]Leighton!$AR$211,[2]Leighton!$AR$212,[2]Leighton!$AR$213,[2]Leighton!$AR$214,[2]Leighton!$AR$215,[2]Leighton!$AR$216,[2]Leighton!$AR$217,[2]Leighton!$AR$218,[2]Leighton!$AR$219,[2]Leighton!$AR$220,[2]Leighton!$AR$221</definedName>
    <definedName name="__APW_RESTORE_DATA4542__" hidden="1">[2]Leighton!$AR$222,[2]Leighton!$AR$223,[2]Leighton!$AR$224,[2]Leighton!$AR$225,[2]Leighton!$AR$226,[2]Leighton!$AR$227,[2]Leighton!$AR$228,[2]Leighton!$AR$229,[2]Leighton!$AR$230,[2]Leighton!$AR$231,[2]Leighton!$AR$232,[2]Leighton!$AR$233,[2]Leighton!$AR$234,[2]Leighton!$AR$235</definedName>
    <definedName name="__APW_RESTORE_DATA4543__" hidden="1">[2]Leighton!$AR$236,[2]Leighton!$AR$237,[2]Leighton!$AR$238,[2]Leighton!$AR$239,[2]Leighton!$AR$240,[2]Leighton!$AR$241,[2]Leighton!$AR$242,[2]Leighton!$AR$243,[2]Leighton!$AR$244,[2]Leighton!$AR$245,[2]Leighton!$AR$246,[2]Leighton!$AR$247,[2]Leighton!$AR$248,[2]Leighton!$AR$249</definedName>
    <definedName name="__APW_RESTORE_DATA4544__" hidden="1">[2]Leighton!$AR$250,[2]Leighton!$AR$251,[2]Leighton!$AR$252,[2]Leighton!$AR$253,[2]Leighton!$AR$254,[2]Leighton!$AR$255,[2]Leighton!$AR$256,[2]Leighton!$AR$257,[2]Leighton!$AR$258,[2]Leighton!$AR$259,[2]Leighton!$AR$260,[2]Leighton!$AR$261,[2]Leighton!$AR$262,[2]Leighton!$AR$263</definedName>
    <definedName name="__APW_RESTORE_DATA4545__" hidden="1">[2]Leighton!$AR$264,[2]Leighton!$AR$265,[2]Leighton!$AR$266,[2]Leighton!$AR$267,[2]Leighton!$AR$268,[2]Leighton!$AR$269,[2]Leighton!$AR$270,[2]Leighton!$AR$271,[2]Leighton!$AR$272,[2]Leighton!$AR$273,[2]Leighton!$AR$274,[2]Leighton!$AR$275,[2]Leighton!$AR$276,[2]Leighton!$AR$277</definedName>
    <definedName name="__APW_RESTORE_DATA4546__" hidden="1">[2]Leighton!$AR$278,[2]Leighton!$AR$279,[2]Leighton!$AR$280,[2]Leighton!$AR$281,[2]Leighton!$AR$282,[2]Leighton!$AR$283,[2]Leighton!$AR$284,[2]Leighton!$AR$285,[2]Leighton!$AR$286,[2]Leighton!$AR$287,[2]Leighton!$AR$288,[2]Leighton!$AR$289,[2]Leighton!$AR$290,[2]Leighton!$AR$291</definedName>
    <definedName name="__APW_RESTORE_DATA4547__" hidden="1">[2]Leighton!$AR$292,[2]Leighton!$AR$293,[2]Leighton!$AR$294,[2]Leighton!$AR$295,[2]Leighton!$AR$296,[2]Leighton!$AR$297,[2]Leighton!$AR$298,[2]Leighton!$AR$299,[2]Leighton!$AR$300,[2]Leighton!$AR$301,[2]Leighton!$AR$302,[2]Leighton!$AR$303,[2]Leighton!$AR$304,[2]Leighton!$AR$305</definedName>
    <definedName name="__APW_RESTORE_DATA4548__" hidden="1">[2]Leighton!$AR$306,[2]Leighton!$AR$307,[2]Leighton!$AR$308,[2]Leighton!$AR$309,[2]Leighton!$AR$310,[2]Leighton!$AR$311,[2]Leighton!$AR$312,[2]Leighton!$AR$313,[2]Leighton!$AR$314,[2]Leighton!$AR$315,[2]Leighton!$AR$316,[2]Leighton!$AR$317,[2]Leighton!$AR$318,[2]Leighton!$AR$319</definedName>
    <definedName name="__APW_RESTORE_DATA4549__" hidden="1">[2]Leighton!$AR$320,[2]Leighton!$AR$321,[2]Leighton!$AR$322,[2]Leighton!$AR$323,[2]Leighton!$AR$324,[2]Leighton!$AR$325,[2]Leighton!$AR$326,[2]Leighton!$AR$327,[2]Leighton!$AR$328,[2]Leighton!$AR$329,[2]Leighton!$AR$330,[2]Leighton!$AR$331,[2]Leighton!$AR$332,[2]Leighton!$AR$333</definedName>
    <definedName name="__APW_RESTORE_DATA4550__" hidden="1">[2]Leighton!$AR$334,[2]Leighton!$AR$335,[2]Leighton!$AR$336,[2]Leighton!$AR$337,[2]Leighton!$AR$338,[2]Leighton!$AR$339,[2]Leighton!$AR$340,[2]Leighton!$AR$341,[2]Leighton!$AR$342,[2]Leighton!$AR$343,[2]Leighton!$AR$344,[2]Leighton!$AR$345,[2]Leighton!$AR$346,[2]Leighton!$AR$347</definedName>
    <definedName name="__APW_RESTORE_DATA4551__" hidden="1">[2]Leighton!$AR$348,[2]Leighton!$AR$349,[2]Leighton!$AR$350,[2]Leighton!$AR$351,[2]Leighton!$AR$352,[2]Leighton!$AR$353,[2]Leighton!$AR$354,[2]Leighton!$AR$355,[2]Leighton!$AR$356,[2]Leighton!$AR$357,[2]Leighton!$AR$358,[2]Leighton!$AR$359,[2]Leighton!$AR$360,[2]Leighton!$AR$361</definedName>
    <definedName name="__APW_RESTORE_DATA4552__" hidden="1">[2]Leighton!$AR$362,[2]Leighton!$AR$363,[2]Leighton!$AR$364,[2]Leighton!$AR$365,[2]Leighton!$AR$366,[2]Leighton!$AR$367,[2]Leighton!$AR$368,[2]Leighton!$AR$369,[2]Leighton!$AR$370,[2]Leighton!$AR$371,[2]Leighton!$AR$372,[2]Leighton!$AR$373,[2]Leighton!$AR$374,[2]Leighton!$AR$375</definedName>
    <definedName name="__APW_RESTORE_DATA4553__" hidden="1">[2]Leighton!$AR$376,[2]Leighton!$AR$377,[2]Leighton!$AR$378,[2]Leighton!$AR$379,[2]Leighton!$AR$380,[2]Leighton!$AR$381,[2]Leighton!$AR$382,[2]Leighton!$AR$383,[2]Leighton!$AR$384,[2]Leighton!$AR$385,[2]Leighton!$AR$386,[2]Leighton!$AR$387,[2]Leighton!$AR$388,[2]Leighton!$AR$389</definedName>
    <definedName name="__APW_RESTORE_DATA4554__" hidden="1">[2]Leighton!$AR$390,[2]Leighton!$AR$391,[2]Leighton!$AR$392,[2]Leighton!$AR$393,[2]Leighton!$AR$394,[2]Leighton!$AR$395,[2]Leighton!$AR$396,[2]Leighton!$AR$397,[2]Leighton!$AR$398,[2]Leighton!$AR$399,[2]Leighton!$AR$400,[2]Leighton!$AR$401,[2]Leighton!$AR$402,[2]Leighton!$AR$403</definedName>
    <definedName name="__APW_RESTORE_DATA4555__" hidden="1">[2]Leighton!$AR$404,[2]Leighton!$AR$405,[2]Leighton!$AR$406,[2]Leighton!$AR$407,[2]Leighton!$AR$408,[2]Leighton!$AR$409,[2]Leighton!$AR$410,[2]Leighton!$AR$411,[2]Leighton!$AR$412,[2]Leighton!$AR$413,[2]Leighton!$AR$414,[2]Leighton!$AR$415,[2]Leighton!$AR$416,[2]Leighton!$AR$417</definedName>
    <definedName name="__APW_RESTORE_DATA4556__" hidden="1">[2]Leighton!$AR$418,[2]Leighton!$AR$419,[2]Leighton!$AR$420,[2]Leighton!$AR$421,[2]Leighton!$AR$422,[2]Leighton!$AR$423,[2]Leighton!$AR$424,[2]Leighton!$AR$425,[2]Leighton!$AR$426,[2]Leighton!$AR$427,[2]Leighton!$AR$428,[2]Leighton!$AR$429,[2]Leighton!$AR$430,[2]Leighton!$AR$431</definedName>
    <definedName name="__APW_RESTORE_DATA4557__" hidden="1">[2]Leighton!$AR$432,[2]Leighton!$AR$433,[2]Leighton!$AR$434,[2]Leighton!$AR$435,[2]Leighton!$AR$436,[2]Leighton!$AR$437,[2]Leighton!$AR$438,[2]Leighton!$AR$439,[2]Leighton!$AR$440,[2]Leighton!$AR$441,[2]Leighton!$AR$442,[2]Leighton!$AR$443,[2]Leighton!$AR$444,[2]Leighton!$AR$445</definedName>
    <definedName name="__APW_RESTORE_DATA4558__" hidden="1">[2]Leighton!$AR$446,[2]Leighton!$AR$447,[2]Leighton!$AR$448,[2]Leighton!$AR$449,[2]Leighton!$AR$450,[2]Leighton!$AR$451,[2]Leighton!$AR$452,[2]Leighton!$AR$453,[2]Leighton!$AR$454,[2]Leighton!$AR$455,[2]Leighton!$AR$456,[2]Leighton!$AR$457,[2]Leighton!$AR$458,[2]Leighton!$AR$459</definedName>
    <definedName name="__APW_RESTORE_DATA4559__" hidden="1">[2]Leighton!$AR$460,[2]Leighton!$AR$461,[2]Leighton!$AR$462,[2]Leighton!$AR$463,[2]Leighton!$AR$464,[2]Leighton!$AR$465,[2]Leighton!$AR$466,[2]Leighton!$AR$467,[2]Leighton!$AR$468,[2]Leighton!$AR$469,[2]Leighton!$AR$470,[2]Leighton!$AR$471,[2]Leighton!$AR$472,[2]Leighton!$AR$473</definedName>
    <definedName name="__APW_RESTORE_DATA4560__" hidden="1">[2]Leighton!$AR$474,[2]Leighton!$AR$475,[2]Leighton!$AR$476,[2]Leighton!$AR$477,[2]Leighton!$AR$478,[2]Leighton!$AR$479,[2]Leighton!$AR$480,[2]Leighton!$AR$481,[2]Leighton!$AR$482,[2]Leighton!$AR$483,[2]Leighton!$AR$484,[2]Leighton!$AR$485,[2]Leighton!$AR$486,[2]Leighton!$AR$487</definedName>
    <definedName name="__APW_RESTORE_DATA4561__" hidden="1">[2]Leighton!$AR$488,[2]Leighton!$AR$489,[2]Leighton!$AR$490,[2]Leighton!$AR$491,[2]Leighton!$AR$492,[2]Leighton!$AR$493,[2]Leighton!$AR$494,[2]Leighton!$AR$495,[2]Leighton!$AR$496,[2]Leighton!$AR$497,[2]Leighton!$AR$498,[2]Leighton!$AR$499,[2]Leighton!$AR$500,[2]Leighton!$AR$501</definedName>
    <definedName name="__APW_RESTORE_DATA4562__" hidden="1">[2]Leighton!$AR$502,[2]Leighton!$AR$503,[2]Leighton!$AR$504,[2]Leighton!$AR$505,[2]Leighton!$AR$506,[2]Leighton!$AR$507,[2]Leighton!$AR$508,[2]Leighton!$AR$509,[2]Leighton!$AR$510,[2]Leighton!$AR$511,[2]Leighton!$AR$512,[2]Leighton!$AR$513,[2]Leighton!$AR$514,[2]Leighton!$AR$515</definedName>
    <definedName name="__APW_RESTORE_DATA4563__" hidden="1">[2]Leighton!$AR$516,[2]Leighton!$AR$517,[2]Leighton!$AR$518,[2]Leighton!$AR$519,[2]Leighton!$AR$520,[2]Leighton!$AR$521,[2]Leighton!$AR$522,[2]Leighton!$AR$523,[2]Leighton!$AR$524,[2]Leighton!$AR$525,[2]Leighton!$AR$526,[2]Leighton!$AR$527,[2]Leighton!$AR$528,[2]Leighton!$AR$529</definedName>
    <definedName name="__APW_RESTORE_DATA4564__" hidden="1">[2]Leighton!$AR$530,[2]Leighton!$AR$531,[2]Leighton!$AR$532,[2]Leighton!$AR$533,[2]Leighton!$AR$534,[2]Leighton!$AR$535,[2]Leighton!$AR$536,[2]Leighton!$AR$537,[2]Leighton!$AR$538,[2]Leighton!$AR$539,[2]Leighton!$AR$540,[2]Leighton!$AR$541,[2]Leighton!$AR$542,[2]Leighton!$AR$543</definedName>
    <definedName name="__APW_RESTORE_DATA4565__" hidden="1">[2]Leighton!$AR$544,[2]Leighton!$AR$545,[2]Leighton!$AR$546,[2]Leighton!$AR$547,[2]Leighton!$AR$548,[2]Leighton!$AR$549,[2]Leighton!$AR$550,[2]Leighton!$AR$551,[2]Leighton!$AR$552,[2]Leighton!$AR$553,[2]Leighton!$AR$554,[2]Leighton!$AR$555,[2]Leighton!$AR$556,[2]Leighton!$AR$557</definedName>
    <definedName name="__APW_RESTORE_DATA4566__" hidden="1">[2]Leighton!$AR$558,[2]Leighton!$AR$559,[2]Leighton!$AR$560,[2]Leighton!$AR$561,[2]Leighton!$AR$562,[2]Leighton!$AR$563</definedName>
    <definedName name="__APW_RESTORE_DATA4567__" hidden="1">[2]Leighton!$AS$4,[2]Leighton!$AS$5,[2]Leighton!$AS$6,[2]Leighton!$AS$7,[2]Leighton!$AS$8,[2]Leighton!$AS$9,[2]Leighton!$AS$10,[2]Leighton!$AS$11,[2]Leighton!$AS$12,[2]Leighton!$AS$13,[2]Leighton!$AS$14,[2]Leighton!$AS$15,[2]Leighton!$AS$16,[2]Leighton!$AS$17,[2]Leighton!$AS$18,[2]Leighton!$AS$19</definedName>
    <definedName name="__APW_RESTORE_DATA4568__" hidden="1">[2]Leighton!$AS$20,[2]Leighton!$AS$21,[2]Leighton!$AS$22,[2]Leighton!$AS$23,[2]Leighton!$AS$24,[2]Leighton!$AS$25,[2]Leighton!$AS$26,[2]Leighton!$AS$27,[2]Leighton!$AS$28,[2]Leighton!$AS$29,[2]Leighton!$AS$30,[2]Leighton!$AS$31,[2]Leighton!$AS$32,[2]Leighton!$AS$33,[2]Leighton!$AS$34</definedName>
    <definedName name="__APW_RESTORE_DATA4569__" hidden="1">[2]Leighton!$AS$35,[2]Leighton!$AS$36,[2]Leighton!$AS$37,[2]Leighton!$AS$38,[2]Leighton!$AS$39,[2]Leighton!$AS$40,[2]Leighton!$AS$41,[2]Leighton!$AS$42,[2]Leighton!$AS$43,[2]Leighton!$AS$44,[2]Leighton!$AS$45,[2]Leighton!$AS$46,[2]Leighton!$AS$47,[2]Leighton!$AS$48,[2]Leighton!$AS$49</definedName>
    <definedName name="__APW_RESTORE_DATA4570__" hidden="1">[2]Leighton!$AS$50,[2]Leighton!$AS$51,[2]Leighton!$AS$52,[2]Leighton!$AS$53,[2]Leighton!$AS$54,[2]Leighton!$AS$55,[2]Leighton!$AS$56,[2]Leighton!$AS$57,[2]Leighton!$AS$58,[2]Leighton!$AS$59,[2]Leighton!$AS$60,[2]Leighton!$AS$61,[2]Leighton!$AS$62,[2]Leighton!$AS$63,[2]Leighton!$AS$64</definedName>
    <definedName name="__APW_RESTORE_DATA4571__" hidden="1">[2]Leighton!$AS$65,[2]Leighton!$AS$66,[2]Leighton!$AS$67,[2]Leighton!$AS$68,[2]Leighton!$AS$69,[2]Leighton!$AS$70,[2]Leighton!$AS$71,[2]Leighton!$AS$72,[2]Leighton!$AS$73,[2]Leighton!$AS$74,[2]Leighton!$AS$75,[2]Leighton!$AS$76,[2]Leighton!$AS$77,[2]Leighton!$AS$78,[2]Leighton!$AS$79</definedName>
    <definedName name="__APW_RESTORE_DATA4572__" hidden="1">[2]Leighton!$AS$80,[2]Leighton!$AS$81,[2]Leighton!$AS$82,[2]Leighton!$AS$83,[2]Leighton!$AS$84,[2]Leighton!$AS$85,[2]Leighton!$AS$86,[2]Leighton!$AS$87,[2]Leighton!$AS$88,[2]Leighton!$AS$89,[2]Leighton!$AS$90,[2]Leighton!$AS$91,[2]Leighton!$AS$92,[2]Leighton!$AS$93,[2]Leighton!$AS$94</definedName>
    <definedName name="__APW_RESTORE_DATA4573__" hidden="1">[2]Leighton!$AS$95,[2]Leighton!$AS$96,[2]Leighton!$AS$97,[2]Leighton!$AS$98,[2]Leighton!$AS$99,[2]Leighton!$AS$100,[2]Leighton!$AS$101,[2]Leighton!$AS$102,[2]Leighton!$AS$103,[2]Leighton!$AS$104,[2]Leighton!$AS$105,[2]Leighton!$AS$106,[2]Leighton!$AS$107,[2]Leighton!$AS$108,[2]Leighton!$AS$109</definedName>
    <definedName name="__APW_RESTORE_DATA4574__" hidden="1">[2]Leighton!$AS$110,[2]Leighton!$AS$111,[2]Leighton!$AS$112,[2]Leighton!$AS$113,[2]Leighton!$AS$114,[2]Leighton!$AS$115,[2]Leighton!$AS$116,[2]Leighton!$AS$117,[2]Leighton!$AS$118,[2]Leighton!$AS$119,[2]Leighton!$AS$120,[2]Leighton!$AS$121,[2]Leighton!$AS$122,[2]Leighton!$AS$123</definedName>
    <definedName name="__APW_RESTORE_DATA4575__" hidden="1">[2]Leighton!$AS$124,[2]Leighton!$AS$125,[2]Leighton!$AS$126,[2]Leighton!$AS$127,[2]Leighton!$AS$128,[2]Leighton!$AS$129,[2]Leighton!$AS$130,[2]Leighton!$AS$131,[2]Leighton!$AS$132,[2]Leighton!$AS$133,[2]Leighton!$AS$134,[2]Leighton!$AS$135,[2]Leighton!$AS$136,[2]Leighton!$AS$137</definedName>
    <definedName name="__APW_RESTORE_DATA4576__" hidden="1">[2]Leighton!$AS$138,[2]Leighton!$AS$139,[2]Leighton!$AS$140,[2]Leighton!$AS$141,[2]Leighton!$AS$142,[2]Leighton!$AS$143,[2]Leighton!$AS$144,[2]Leighton!$AS$145,[2]Leighton!$AS$146,[2]Leighton!$AS$147,[2]Leighton!$AS$148,[2]Leighton!$AS$149,[2]Leighton!$AS$150,[2]Leighton!$AS$151</definedName>
    <definedName name="__APW_RESTORE_DATA4577__" hidden="1">[2]Leighton!$AS$152,[2]Leighton!$AS$153,[2]Leighton!$AS$154,[2]Leighton!$AS$155,[2]Leighton!$AS$156,[2]Leighton!$AS$157,[2]Leighton!$AS$158,[2]Leighton!$AS$159,[2]Leighton!$AS$160,[2]Leighton!$AS$161,[2]Leighton!$AS$162,[2]Leighton!$AS$163,[2]Leighton!$AS$164,[2]Leighton!$AS$165</definedName>
    <definedName name="__APW_RESTORE_DATA4578__" hidden="1">[2]Leighton!$AS$166,[2]Leighton!$AS$167,[2]Leighton!$AS$168,[2]Leighton!$AS$169,[2]Leighton!$AS$170,[2]Leighton!$AS$171,[2]Leighton!$AS$172,[2]Leighton!$AS$173,[2]Leighton!$AS$174,[2]Leighton!$AS$175,[2]Leighton!$AS$176,[2]Leighton!$AS$177,[2]Leighton!$AS$178,[2]Leighton!$AS$179</definedName>
    <definedName name="__APW_RESTORE_DATA4579__" hidden="1">[2]Leighton!$AS$180,[2]Leighton!$AS$181,[2]Leighton!$AS$182,[2]Leighton!$AS$183,[2]Leighton!$AS$184,[2]Leighton!$AS$185,[2]Leighton!$AS$186,[2]Leighton!$AS$187,[2]Leighton!$AS$188,[2]Leighton!$AS$189,[2]Leighton!$AS$190,[2]Leighton!$AS$191,[2]Leighton!$AS$192,[2]Leighton!$AS$193</definedName>
    <definedName name="__APW_RESTORE_DATA4580__" hidden="1">[2]Leighton!$AS$194,[2]Leighton!$AS$195,[2]Leighton!$AS$196,[2]Leighton!$AS$197,[2]Leighton!$AS$198,[2]Leighton!$AS$199,[2]Leighton!$AS$200,[2]Leighton!$AS$201,[2]Leighton!$AS$202,[2]Leighton!$AS$203,[2]Leighton!$AS$204,[2]Leighton!$AS$205,[2]Leighton!$AS$206,[2]Leighton!$AS$207</definedName>
    <definedName name="__APW_RESTORE_DATA4581__" hidden="1">[2]Leighton!$AS$208,[2]Leighton!$AS$209,[2]Leighton!$AS$210,[2]Leighton!$AS$211,[2]Leighton!$AS$212,[2]Leighton!$AS$213,[2]Leighton!$AS$214,[2]Leighton!$AS$215,[2]Leighton!$AS$216,[2]Leighton!$AS$217,[2]Leighton!$AS$218,[2]Leighton!$AS$219,[2]Leighton!$AS$220,[2]Leighton!$AS$221</definedName>
    <definedName name="__APW_RESTORE_DATA4582__" hidden="1">[2]Leighton!$AS$222,[2]Leighton!$AS$223,[2]Leighton!$AS$224,[2]Leighton!$AS$225,[2]Leighton!$AS$226,[2]Leighton!$AS$227,[2]Leighton!$AS$228,[2]Leighton!$AS$229,[2]Leighton!$AS$230,[2]Leighton!$AS$231,[2]Leighton!$AS$232,[2]Leighton!$AS$233,[2]Leighton!$AS$234,[2]Leighton!$AS$235</definedName>
    <definedName name="__APW_RESTORE_DATA4583__" hidden="1">[2]Leighton!$AS$236,[2]Leighton!$AS$237,[2]Leighton!$AS$238,[2]Leighton!$AS$239,[2]Leighton!$AS$240,[2]Leighton!$AS$241,[2]Leighton!$AS$242,[2]Leighton!$AS$243,[2]Leighton!$AS$244,[2]Leighton!$AS$245,[2]Leighton!$AS$246,[2]Leighton!$AS$247,[2]Leighton!$AS$248,[2]Leighton!$AS$249</definedName>
    <definedName name="__APW_RESTORE_DATA4584__" hidden="1">[2]Leighton!$AS$250,[2]Leighton!$AS$251,[2]Leighton!$AS$252,[2]Leighton!$AS$253,[2]Leighton!$AS$254,[2]Leighton!$AS$255,[2]Leighton!$AS$256,[2]Leighton!$AS$257,[2]Leighton!$AS$258,[2]Leighton!$AS$259,[2]Leighton!$AS$260,[2]Leighton!$AS$261,[2]Leighton!$AS$262,[2]Leighton!$AS$263</definedName>
    <definedName name="__APW_RESTORE_DATA4585__" hidden="1">[2]Leighton!$AS$264,[2]Leighton!$AS$265,[2]Leighton!$AS$266,[2]Leighton!$AS$267,[2]Leighton!$AS$268,[2]Leighton!$AS$269,[2]Leighton!$AS$270,[2]Leighton!$AS$271,[2]Leighton!$AS$272,[2]Leighton!$AS$273,[2]Leighton!$AS$274,[2]Leighton!$AS$275,[2]Leighton!$AS$276,[2]Leighton!$AS$277</definedName>
    <definedName name="__APW_RESTORE_DATA4586__" hidden="1">[2]Leighton!$AS$278,[2]Leighton!$AS$279,[2]Leighton!$AS$280,[2]Leighton!$AS$281,[2]Leighton!$AS$282,[2]Leighton!$AS$283,[2]Leighton!$AS$284,[2]Leighton!$AS$285,[2]Leighton!$AS$286,[2]Leighton!$AS$287,[2]Leighton!$AS$288,[2]Leighton!$AS$289,[2]Leighton!$AS$290,[2]Leighton!$AS$291</definedName>
    <definedName name="__APW_RESTORE_DATA4587__" hidden="1">[2]Leighton!$AS$292,[2]Leighton!$AS$293,[2]Leighton!$AS$294,[2]Leighton!$AS$295,[2]Leighton!$AS$296,[2]Leighton!$AS$297,[2]Leighton!$AS$298,[2]Leighton!$AS$299,[2]Leighton!$AS$300,[2]Leighton!$AS$301,[2]Leighton!$AS$302,[2]Leighton!$AS$303,[2]Leighton!$AS$304,[2]Leighton!$AS$305</definedName>
    <definedName name="__APW_RESTORE_DATA4588__" hidden="1">[2]Leighton!$AS$306,[2]Leighton!$AS$307,[2]Leighton!$AS$308,[2]Leighton!$AS$309,[2]Leighton!$AS$310,[2]Leighton!$AS$311,[2]Leighton!$AS$312,[2]Leighton!$AS$313,[2]Leighton!$AS$314,[2]Leighton!$AS$315,[2]Leighton!$AS$316,[2]Leighton!$AS$317,[2]Leighton!$AS$318,[2]Leighton!$AS$319</definedName>
    <definedName name="__APW_RESTORE_DATA4589__" hidden="1">[2]Leighton!$AS$320,[2]Leighton!$AS$321,[2]Leighton!$AS$322,[2]Leighton!$AS$323,[2]Leighton!$AS$324,[2]Leighton!$AS$325,[2]Leighton!$AS$326,[2]Leighton!$AS$327,[2]Leighton!$AS$328,[2]Leighton!$AS$329,[2]Leighton!$AS$330,[2]Leighton!$AS$331,[2]Leighton!$AS$332,[2]Leighton!$AS$333</definedName>
    <definedName name="__APW_RESTORE_DATA4590__" hidden="1">[2]Leighton!$AS$334,[2]Leighton!$AS$335,[2]Leighton!$AS$336,[2]Leighton!$AS$337,[2]Leighton!$AS$338,[2]Leighton!$AS$339,[2]Leighton!$AS$340,[2]Leighton!$AS$341,[2]Leighton!$AS$342,[2]Leighton!$AS$343,[2]Leighton!$AS$344,[2]Leighton!$AS$345,[2]Leighton!$AS$346,[2]Leighton!$AS$347</definedName>
    <definedName name="__APW_RESTORE_DATA4591__" hidden="1">[2]Leighton!$AS$348,[2]Leighton!$AS$349,[2]Leighton!$AS$350,[2]Leighton!$AS$351,[2]Leighton!$AS$352,[2]Leighton!$AS$353,[2]Leighton!$AS$354,[2]Leighton!$AS$355,[2]Leighton!$AS$356,[2]Leighton!$AS$357,[2]Leighton!$AS$358,[2]Leighton!$AS$359,[2]Leighton!$AS$360,[2]Leighton!$AS$361</definedName>
    <definedName name="__APW_RESTORE_DATA4592__" hidden="1">[2]Leighton!$AS$362,[2]Leighton!$AS$363,[2]Leighton!$AS$364,[2]Leighton!$AS$365,[2]Leighton!$AS$366,[2]Leighton!$AS$367,[2]Leighton!$AS$368,[2]Leighton!$AS$369,[2]Leighton!$AS$370,[2]Leighton!$AS$371,[2]Leighton!$AS$372,[2]Leighton!$AS$373,[2]Leighton!$AS$374,[2]Leighton!$AS$375</definedName>
    <definedName name="__APW_RESTORE_DATA4593__" hidden="1">[2]Leighton!$AS$376,[2]Leighton!$AS$377,[2]Leighton!$AS$378,[2]Leighton!$AS$379,[2]Leighton!$AS$380,[2]Leighton!$AS$381,[2]Leighton!$AS$382,[2]Leighton!$AS$383,[2]Leighton!$AS$384,[2]Leighton!$AS$385,[2]Leighton!$AS$386,[2]Leighton!$AS$387,[2]Leighton!$AS$388,[2]Leighton!$AS$389</definedName>
    <definedName name="__APW_RESTORE_DATA4594__" hidden="1">[2]Leighton!$AS$390,[2]Leighton!$AS$391,[2]Leighton!$AS$392,[2]Leighton!$AS$393,[2]Leighton!$AS$394,[2]Leighton!$AS$395,[2]Leighton!$AS$396,[2]Leighton!$AS$397,[2]Leighton!$AS$398,[2]Leighton!$AS$399,[2]Leighton!$AS$400,[2]Leighton!$AS$401,[2]Leighton!$AS$402,[2]Leighton!$AS$403</definedName>
    <definedName name="__APW_RESTORE_DATA4595__" hidden="1">[2]Leighton!$AS$404,[2]Leighton!$AS$405,[2]Leighton!$AS$406,[2]Leighton!$AS$407,[2]Leighton!$AS$408,[2]Leighton!$AS$409,[2]Leighton!$AS$410,[2]Leighton!$AS$411,[2]Leighton!$AS$412,[2]Leighton!$AS$413,[2]Leighton!$AS$414,[2]Leighton!$AS$415,[2]Leighton!$AS$416,[2]Leighton!$AS$417</definedName>
    <definedName name="__APW_RESTORE_DATA4596__" hidden="1">[2]Leighton!$AS$418,[2]Leighton!$AS$419,[2]Leighton!$AS$420,[2]Leighton!$AS$421,[2]Leighton!$AS$422,[2]Leighton!$AS$423,[2]Leighton!$AS$424,[2]Leighton!$AS$425,[2]Leighton!$AS$426,[2]Leighton!$AS$427,[2]Leighton!$AS$428,[2]Leighton!$AS$429,[2]Leighton!$AS$430,[2]Leighton!$AS$431</definedName>
    <definedName name="__APW_RESTORE_DATA4597__" hidden="1">[2]Leighton!$AS$432,[2]Leighton!$AS$433,[2]Leighton!$AS$434,[2]Leighton!$AS$435,[2]Leighton!$AS$436,[2]Leighton!$AS$437,[2]Leighton!$AS$438,[2]Leighton!$AS$439,[2]Leighton!$AS$440,[2]Leighton!$AS$441,[2]Leighton!$AS$442,[2]Leighton!$AS$443,[2]Leighton!$AS$444,[2]Leighton!$AS$445</definedName>
    <definedName name="__APW_RESTORE_DATA4598__" hidden="1">[2]Leighton!$AS$446,[2]Leighton!$AS$447,[2]Leighton!$AS$448,[2]Leighton!$AS$449,[2]Leighton!$AS$450,[2]Leighton!$AS$451,[2]Leighton!$AS$452,[2]Leighton!$AS$453,[2]Leighton!$AS$454,[2]Leighton!$AS$455,[2]Leighton!$AS$456,[2]Leighton!$AS$457,[2]Leighton!$AS$458,[2]Leighton!$AS$459</definedName>
    <definedName name="__APW_RESTORE_DATA4599__" hidden="1">[2]Leighton!$AS$460,[2]Leighton!$AS$461,[2]Leighton!$AS$462,[2]Leighton!$AS$463,[2]Leighton!$AS$464,[2]Leighton!$AS$465,[2]Leighton!$AS$466,[2]Leighton!$AS$467,[2]Leighton!$AS$468,[2]Leighton!$AS$469,[2]Leighton!$AS$470,[2]Leighton!$AS$471,[2]Leighton!$AS$472,[2]Leighton!$AS$473</definedName>
    <definedName name="__APW_RESTORE_DATA4600__" hidden="1">[2]Leighton!$AS$474,[2]Leighton!$AS$475,[2]Leighton!$AS$476,[2]Leighton!$AS$477,[2]Leighton!$AS$478,[2]Leighton!$AS$479,[2]Leighton!$AS$480,[2]Leighton!$AS$481,[2]Leighton!$AS$482,[2]Leighton!$AS$483,[2]Leighton!$AS$484,[2]Leighton!$AS$485,[2]Leighton!$AS$486,[2]Leighton!$AS$487</definedName>
    <definedName name="__APW_RESTORE_DATA4601__" hidden="1">[2]Leighton!$AS$488,[2]Leighton!$AS$489,[2]Leighton!$AS$490,[2]Leighton!$AS$491,[2]Leighton!$AS$492,[2]Leighton!$AS$493,[2]Leighton!$AS$494,[2]Leighton!$AS$495,[2]Leighton!$AS$496,[2]Leighton!$AS$497,[2]Leighton!$AS$498,[2]Leighton!$AS$499,[2]Leighton!$AS$500,[2]Leighton!$AS$501</definedName>
    <definedName name="__APW_RESTORE_DATA4602__" hidden="1">[2]Leighton!$AS$502,[2]Leighton!$AS$503,[2]Leighton!$AS$504,[2]Leighton!$AS$505,[2]Leighton!$AS$506,[2]Leighton!$AS$507,[2]Leighton!$AS$508,[2]Leighton!$AS$509,[2]Leighton!$AS$510,[2]Leighton!$AS$511,[2]Leighton!$AS$512,[2]Leighton!$AS$513,[2]Leighton!$AS$514,[2]Leighton!$AS$515</definedName>
    <definedName name="__APW_RESTORE_DATA4603__" hidden="1">[2]Leighton!$AS$516,[2]Leighton!$AS$517,[2]Leighton!$AS$518,[2]Leighton!$AS$519,[2]Leighton!$AS$520,[2]Leighton!$AS$521,[2]Leighton!$AS$522,[2]Leighton!$AS$523,[2]Leighton!$AS$524,[2]Leighton!$AS$525,[2]Leighton!$AS$526,[2]Leighton!$AS$527,[2]Leighton!$AS$528,[2]Leighton!$AS$529</definedName>
    <definedName name="__APW_RESTORE_DATA4604__" hidden="1">[2]Leighton!$AS$530,[2]Leighton!$AS$531,[2]Leighton!$AS$532,[2]Leighton!$AS$533,[2]Leighton!$AS$534,[2]Leighton!$AS$535,[2]Leighton!$AS$536,[2]Leighton!$AS$537,[2]Leighton!$AS$538,[2]Leighton!$AS$539,[2]Leighton!$AS$540,[2]Leighton!$AS$541,[2]Leighton!$AS$542,[2]Leighton!$AS$543</definedName>
    <definedName name="__APW_RESTORE_DATA4605__" hidden="1">[2]Leighton!$AS$544,[2]Leighton!$AS$545,[2]Leighton!$AS$546,[2]Leighton!$AS$547,[2]Leighton!$AS$548,[2]Leighton!$AS$549,[2]Leighton!$AS$550,[2]Leighton!$AS$551,[2]Leighton!$AS$552,[2]Leighton!$AS$553,[2]Leighton!$AS$554,[2]Leighton!$AS$555,[2]Leighton!$AS$556,[2]Leighton!$AS$557</definedName>
    <definedName name="__APW_RESTORE_DATA4606__" hidden="1">[2]Leighton!$AS$558,[2]Leighton!$AS$559,[2]Leighton!$AS$560,[2]Leighton!$AS$561,[2]Leighton!$AS$562,[2]Leighton!$AS$563</definedName>
    <definedName name="__APW_RESTORE_DATA4607__" hidden="1">[2]Leighton!$F$12</definedName>
    <definedName name="__APW_RESTORE_DATA4608__" hidden="1">[2]Leighton!$B$13</definedName>
    <definedName name="__APW_RESTORE_DATA4609__" hidden="1">[2]Leighton!$F$15</definedName>
    <definedName name="__APW_RESTORE_DATA4610__" hidden="1">[2]Leighton!$F$17</definedName>
    <definedName name="__APW_RESTORE_DATA4611__" hidden="1">[2]Leighton!$F$18</definedName>
    <definedName name="__APW_RESTORE_DATA4612__" hidden="1">[2]Leighton!$L$21</definedName>
    <definedName name="__APW_RESTORE_DATA4613__" hidden="1">[2]Leighton!$S$16</definedName>
    <definedName name="__APW_RESTORE_DATA4614__" hidden="1">[2]Leighton!$N$22</definedName>
    <definedName name="__APW_RESTORE_DATA4615__" hidden="1">[2]Leighton!$T$23</definedName>
    <definedName name="__APW_RESTORE_DATA4616__" hidden="1">[2]Leighton!$U$23</definedName>
    <definedName name="__APW_RESTORE_DATA4617__" hidden="1">[2]Leighton!$V$23</definedName>
    <definedName name="__APW_RESTORE_DATA4618__" hidden="1">[2]Leighton!$W$23</definedName>
    <definedName name="__APW_RESTORE_DATA4619__" hidden="1">[2]Leighton!$X$23</definedName>
    <definedName name="__APW_RESTORE_DATA4620__" hidden="1">[2]Leighton!$Y$23</definedName>
    <definedName name="__APW_RESTORE_DATA4621__" hidden="1">[2]Leighton!$Z$23</definedName>
    <definedName name="__APW_RESTORE_DATA4622__" hidden="1">[2]Leighton!$AA$23</definedName>
    <definedName name="__APW_RESTORE_DATA4623__" hidden="1">[2]Leighton!$T$24</definedName>
    <definedName name="__APW_RESTORE_DATA4624__" hidden="1">[2]Leighton!$U$24</definedName>
    <definedName name="__APW_RESTORE_DATA4625__" hidden="1">[2]Leighton!$V$24</definedName>
    <definedName name="__APW_RESTORE_DATA4626__" hidden="1">[2]Leighton!$W$24</definedName>
    <definedName name="__APW_RESTORE_DATA4627__" hidden="1">[2]Leighton!$X$24</definedName>
    <definedName name="__APW_RESTORE_DATA4628__" hidden="1">[2]Leighton!$Y$24</definedName>
    <definedName name="__APW_RESTORE_DATA4629__" hidden="1">[2]Leighton!$Z$24</definedName>
    <definedName name="__APW_RESTORE_DATA4630__" hidden="1">[2]Leighton!$AA$24</definedName>
    <definedName name="__APW_RESTORE_DATA4631__" hidden="1">[2]Leighton!$T$25</definedName>
    <definedName name="__APW_RESTORE_DATA4632__" hidden="1">[2]Leighton!$U$25</definedName>
    <definedName name="__APW_RESTORE_DATA4633__" hidden="1">[2]Leighton!$V$25</definedName>
    <definedName name="__APW_RESTORE_DATA4634__" hidden="1">[2]Leighton!$W$25</definedName>
    <definedName name="__APW_RESTORE_DATA4635__" hidden="1">[2]Leighton!$X$25</definedName>
    <definedName name="__APW_RESTORE_DATA4636__" hidden="1">[2]Leighton!$Y$25</definedName>
    <definedName name="__APW_RESTORE_DATA4637__" hidden="1">[2]Leighton!$Z$25</definedName>
    <definedName name="__APW_RESTORE_DATA4638__" hidden="1">[2]Leighton!$AA$25</definedName>
    <definedName name="__APW_RESTORE_DATA4639__" hidden="1">[2]Leighton!$T$26</definedName>
    <definedName name="__APW_RESTORE_DATA4640__" hidden="1">[2]Leighton!$U$26</definedName>
    <definedName name="__APW_RESTORE_DATA4641__" hidden="1">[2]Leighton!$V$26</definedName>
    <definedName name="__APW_RESTORE_DATA4642__" hidden="1">[2]Leighton!$W$26</definedName>
    <definedName name="__APW_RESTORE_DATA4643__" hidden="1">[2]Leighton!$T$27</definedName>
    <definedName name="__APW_RESTORE_DATA4644__" hidden="1">[2]Leighton!$U$27</definedName>
    <definedName name="__APW_RESTORE_DATA4645__" hidden="1">[2]Leighton!$V$27</definedName>
    <definedName name="__APW_RESTORE_DATA4646__" hidden="1">[2]Leighton!$W$27</definedName>
    <definedName name="__APW_RESTORE_DATA4647__" hidden="1">[2]Leighton!$X$27</definedName>
    <definedName name="__APW_RESTORE_DATA4648__" hidden="1">[2]Leighton!$Y$27</definedName>
    <definedName name="__APW_RESTORE_DATA4649__" hidden="1">[2]Leighton!$Z$27</definedName>
    <definedName name="__APW_RESTORE_DATA4650__" hidden="1">[2]Leighton!$AA$27</definedName>
    <definedName name="__APW_RESTORE_DATA4651__" hidden="1">[2]Leighton!$T$28</definedName>
    <definedName name="__APW_RESTORE_DATA4652__" hidden="1">[2]Leighton!$U$28</definedName>
    <definedName name="__APW_RESTORE_DATA4653__" hidden="1">[2]Leighton!$V$28</definedName>
    <definedName name="__APW_RESTORE_DATA4654__" hidden="1">[2]Leighton!$W$28</definedName>
    <definedName name="__APW_RESTORE_DATA4655__" hidden="1">[2]Leighton!$X$28</definedName>
    <definedName name="__APW_RESTORE_DATA4656__" hidden="1">[2]Leighton!$Y$28</definedName>
    <definedName name="__APW_RESTORE_DATA4657__" hidden="1">[2]Leighton!$Z$28</definedName>
    <definedName name="__APW_RESTORE_DATA4658__" hidden="1">[2]Leighton!$AA$28</definedName>
    <definedName name="__APW_RESTORE_DATA4659__" hidden="1">[2]Leighton!$T$29</definedName>
    <definedName name="__APW_RESTORE_DATA4660__" hidden="1">[2]Leighton!$U$29</definedName>
    <definedName name="__APW_RESTORE_DATA4661__" hidden="1">[2]Leighton!$V$29</definedName>
    <definedName name="__APW_RESTORE_DATA4662__" hidden="1">[2]Leighton!$W$29</definedName>
    <definedName name="__APW_RESTORE_DATA4663__" hidden="1">[2]Leighton!$X$29</definedName>
    <definedName name="__APW_RESTORE_DATA4664__" hidden="1">[2]Leighton!$Y$29</definedName>
    <definedName name="__APW_RESTORE_DATA4665__" hidden="1">[2]Leighton!$Z$29</definedName>
    <definedName name="__APW_RESTORE_DATA4666__" hidden="1">[2]Leighton!$AA$29</definedName>
    <definedName name="__APW_RESTORE_DATA4667__" hidden="1">[2]Leighton!$T$30</definedName>
    <definedName name="__APW_RESTORE_DATA4668__" hidden="1">[2]Leighton!$U$30</definedName>
    <definedName name="__APW_RESTORE_DATA4669__" hidden="1">[2]Leighton!$V$30</definedName>
    <definedName name="__APW_RESTORE_DATA4670__" hidden="1">[2]Leighton!$W$30</definedName>
    <definedName name="__APW_RESTORE_DATA4671__" hidden="1">[2]Leighton!$X$30</definedName>
    <definedName name="__APW_RESTORE_DATA4672__" hidden="1">[2]Leighton!$Y$30</definedName>
    <definedName name="__APW_RESTORE_DATA4673__" hidden="1">[2]Leighton!$Z$30</definedName>
    <definedName name="__APW_RESTORE_DATA4674__" hidden="1">[2]Leighton!$AA$30</definedName>
    <definedName name="__APW_RESTORE_DATA4675__" hidden="1">[2]Leighton!$F$40</definedName>
    <definedName name="__APW_RESTORE_DATA4676__" hidden="1">[2]Leighton!$F$41</definedName>
    <definedName name="__APW_RESTORE_DATA4677__" hidden="1">[2]Leighton!$F$42</definedName>
    <definedName name="__APW_RESTORE_DATA4678__" hidden="1">[2]Leighton!$E$49</definedName>
    <definedName name="__APW_RESTORE_DATA4679__" hidden="1">[2]Leighton!$D$52,[2]Leighton!$D$53,[2]Leighton!$D$54,[2]Leighton!$D$55,[2]Leighton!$D$56,[2]Leighton!$D$57,[2]Leighton!$D$58,[2]Leighton!$D$59,[2]Leighton!$D$60,[2]Leighton!$D$61,[2]Leighton!$D$62,[2]Leighton!$D$63,[2]Leighton!$D$64</definedName>
    <definedName name="__APW_RESTORE_DATA4680__" hidden="1">[3]Leighton!$B$1</definedName>
    <definedName name="__APW_RESTORE_DATA4681__" hidden="1">[3]Leighton!$B$2</definedName>
    <definedName name="__APW_RESTORE_DATA4682__" hidden="1">[3]Leighton!$AG$2</definedName>
    <definedName name="__APW_RESTORE_DATA4683__" hidden="1">[3]Leighton!$AI$2</definedName>
    <definedName name="__APW_RESTORE_DATA4684__" hidden="1">[3]Leighton!$AF$4,[3]Leighton!$AF$5,[3]Leighton!$AF$6,[3]Leighton!$AF$7,[3]Leighton!$AF$8,[3]Leighton!$AF$9,[3]Leighton!$AF$10,[3]Leighton!$AF$11,[3]Leighton!$AF$12,[3]Leighton!$AF$13,[3]Leighton!$AF$14,[3]Leighton!$AF$15,[3]Leighton!$AF$16,[3]Leighton!$AF$17,[3]Leighton!$AF$18</definedName>
    <definedName name="__APW_RESTORE_DATA4685__" hidden="1">[3]Leighton!$AF$19,[3]Leighton!$AF$20,[3]Leighton!$AF$21,[3]Leighton!$AF$22,[3]Leighton!$AF$23,[3]Leighton!$AF$24,[3]Leighton!$AF$25,[3]Leighton!$AF$26,[3]Leighton!$AF$27,[3]Leighton!$AF$28,[3]Leighton!$AF$29,[3]Leighton!$AF$30,[3]Leighton!$AF$31,[3]Leighton!$AF$32</definedName>
    <definedName name="__APW_RESTORE_DATA4686__" hidden="1">[3]Leighton!$AF$33,[3]Leighton!$AF$34,[3]Leighton!$AF$35,[3]Leighton!$AF$36,[3]Leighton!$AF$37,[3]Leighton!$AF$38,[3]Leighton!$AF$39,[3]Leighton!$AF$40,[3]Leighton!$AF$41,[3]Leighton!$AF$42,[3]Leighton!$AF$43,[3]Leighton!$AF$44,[3]Leighton!$AF$45,[3]Leighton!$AF$46</definedName>
    <definedName name="__APW_RESTORE_DATA4687__" hidden="1">[3]Leighton!$AF$47,[3]Leighton!$AF$48,[3]Leighton!$AF$49,[3]Leighton!$AF$50,[3]Leighton!$AF$51,[3]Leighton!$AF$52,[3]Leighton!$AF$53,[3]Leighton!$AF$54,[3]Leighton!$AF$55,[3]Leighton!$AF$56,[3]Leighton!$AF$57,[3]Leighton!$AF$58,[3]Leighton!$AF$59,[3]Leighton!$AF$60</definedName>
    <definedName name="__APW_RESTORE_DATA4688__" hidden="1">[3]Leighton!$AF$61,[3]Leighton!$AF$62,[3]Leighton!$AF$63,[3]Leighton!$AF$64,[3]Leighton!$AF$65,[3]Leighton!$AF$66,[3]Leighton!$AF$67,[3]Leighton!$AF$68,[3]Leighton!$AF$69,[3]Leighton!$AF$70,[3]Leighton!$AF$71,[3]Leighton!$AF$72,[3]Leighton!$AF$73,[3]Leighton!$AF$74</definedName>
    <definedName name="__APW_RESTORE_DATA4689__" hidden="1">[3]Leighton!$AF$75,[3]Leighton!$AF$76,[3]Leighton!$AF$77,[3]Leighton!$AF$78,[3]Leighton!$AF$79,[3]Leighton!$AF$80,[3]Leighton!$AF$81,[3]Leighton!$AF$82,[3]Leighton!$AF$83,[3]Leighton!$AF$84,[3]Leighton!$AF$85,[3]Leighton!$AF$86,[3]Leighton!$AF$87,[3]Leighton!$AF$88</definedName>
    <definedName name="__APW_RESTORE_DATA4690__" hidden="1">[3]Leighton!$AF$89,[3]Leighton!$AF$90,[3]Leighton!$AF$91,[3]Leighton!$AF$92,[3]Leighton!$AF$93,[3]Leighton!$AF$94,[3]Leighton!$AF$95,[3]Leighton!$AF$96,[3]Leighton!$AF$97,[3]Leighton!$AF$98,[3]Leighton!$AF$99,[3]Leighton!$AF$100,[3]Leighton!$AF$101,[3]Leighton!$AF$102</definedName>
    <definedName name="__APW_RESTORE_DATA4691__" hidden="1">[3]Leighton!$AF$103,[3]Leighton!$AF$104,[3]Leighton!$AF$105,[3]Leighton!$AF$106,[3]Leighton!$AF$107,[3]Leighton!$AF$108,[3]Leighton!$AF$109,[3]Leighton!$AF$110,[3]Leighton!$AF$111,[3]Leighton!$AF$112,[3]Leighton!$AF$113,[3]Leighton!$AF$114,[3]Leighton!$AF$115,[3]Leighton!$AF$116</definedName>
    <definedName name="__APW_RESTORE_DATA4692__" hidden="1">[3]Leighton!$AF$117,[3]Leighton!$AF$118,[3]Leighton!$AF$119,[3]Leighton!$AF$120,[3]Leighton!$AF$121,[3]Leighton!$AF$122,[3]Leighton!$AF$123,[3]Leighton!$AF$124,[3]Leighton!$AF$125,[3]Leighton!$AF$126,[3]Leighton!$AF$127,[3]Leighton!$AF$128,[3]Leighton!$AF$129,[3]Leighton!$AF$130</definedName>
    <definedName name="__APW_RESTORE_DATA4693__" hidden="1">[3]Leighton!$AF$131,[3]Leighton!$AF$132,[3]Leighton!$AF$133,[3]Leighton!$AF$134,[3]Leighton!$AF$135,[3]Leighton!$AF$136,[3]Leighton!$AF$137,[3]Leighton!$AF$138,[3]Leighton!$AF$139,[3]Leighton!$AF$140,[3]Leighton!$AF$141,[3]Leighton!$AF$142,[3]Leighton!$AF$143,[3]Leighton!$AF$144</definedName>
    <definedName name="__APW_RESTORE_DATA4694__" hidden="1">[3]Leighton!$AF$145,[3]Leighton!$AF$146,[3]Leighton!$AF$147,[3]Leighton!$AF$148,[3]Leighton!$AF$149,[3]Leighton!$AF$150,[3]Leighton!$AF$151,[3]Leighton!$AF$152,[3]Leighton!$AF$153,[3]Leighton!$AF$154,[3]Leighton!$AF$155,[3]Leighton!$AF$156,[3]Leighton!$AF$157,[3]Leighton!$AF$158</definedName>
    <definedName name="__APW_RESTORE_DATA4695__" hidden="1">[3]Leighton!$AF$159,[3]Leighton!$AF$160,[3]Leighton!$AF$161,[3]Leighton!$AF$162,[3]Leighton!$AF$163,[3]Leighton!$AF$164,[3]Leighton!$AF$165,[3]Leighton!$AF$166,[3]Leighton!$AF$167,[3]Leighton!$AF$168,[3]Leighton!$AF$169,[3]Leighton!$AF$170,[3]Leighton!$AF$171,[3]Leighton!$AF$172</definedName>
    <definedName name="__APW_RESTORE_DATA4696__" hidden="1">[3]Leighton!$AF$173,[3]Leighton!$AF$174,[3]Leighton!$AF$175,[3]Leighton!$AF$176,[3]Leighton!$AF$177,[3]Leighton!$AF$178,[3]Leighton!$AF$179,[3]Leighton!$AF$180,[3]Leighton!$AF$181,[3]Leighton!$AF$182,[3]Leighton!$AF$183,[3]Leighton!$AF$184,[3]Leighton!$AF$185,[3]Leighton!$AF$186</definedName>
    <definedName name="__APW_RESTORE_DATA4697__" hidden="1">[3]Leighton!$AF$187,[3]Leighton!$AF$188,[3]Leighton!$AF$189,[3]Leighton!$AF$190,[3]Leighton!$AF$191,[3]Leighton!$AF$192,[3]Leighton!$AF$193,[3]Leighton!$AF$194,[3]Leighton!$AF$195,[3]Leighton!$AF$196,[3]Leighton!$AF$197,[3]Leighton!$AF$198,[3]Leighton!$AF$199,[3]Leighton!$AF$200</definedName>
    <definedName name="__APW_RESTORE_DATA4698__" hidden="1">[3]Leighton!$AF$201,[3]Leighton!$AF$202,[3]Leighton!$AF$203,[3]Leighton!$AF$204,[3]Leighton!$AF$205,[3]Leighton!$AF$206,[3]Leighton!$AF$207,[3]Leighton!$AF$208,[3]Leighton!$AF$209,[3]Leighton!$AF$210,[3]Leighton!$AF$211,[3]Leighton!$AF$212,[3]Leighton!$AF$213,[3]Leighton!$AF$214</definedName>
    <definedName name="__APW_RESTORE_DATA4699__" hidden="1">[3]Leighton!$AF$215,[3]Leighton!$AF$216,[3]Leighton!$AF$217,[3]Leighton!$AF$218,[3]Leighton!$AF$219,[3]Leighton!$AF$220,[3]Leighton!$AF$221,[3]Leighton!$AF$222,[3]Leighton!$AF$223,[3]Leighton!$AF$224,[3]Leighton!$AF$225,[3]Leighton!$AF$226,[3]Leighton!$AF$227,[3]Leighton!$AF$228</definedName>
    <definedName name="__APW_RESTORE_DATA4700__" hidden="1">[3]Leighton!$AF$229,[3]Leighton!$AF$230,[3]Leighton!$AF$231,[3]Leighton!$AF$232,[3]Leighton!$AF$233,[3]Leighton!$AF$234,[3]Leighton!$AF$235,[3]Leighton!$AF$236,[3]Leighton!$AF$237,[3]Leighton!$AF$238,[3]Leighton!$AF$239,[3]Leighton!$AF$240,[3]Leighton!$AF$241,[3]Leighton!$AF$242</definedName>
    <definedName name="__APW_RESTORE_DATA4701__" hidden="1">[3]Leighton!$AF$243,[3]Leighton!$AF$244,[3]Leighton!$AF$245,[3]Leighton!$AF$246,[3]Leighton!$AF$247,[3]Leighton!$AF$248,[3]Leighton!$AF$249,[3]Leighton!$AF$250,[3]Leighton!$AF$251,[3]Leighton!$AF$252,[3]Leighton!$AF$253,[3]Leighton!$AF$254,[3]Leighton!$AF$255,[3]Leighton!$AF$256</definedName>
    <definedName name="__APW_RESTORE_DATA4702__" hidden="1">[3]Leighton!$AF$257,[3]Leighton!$AF$258,[3]Leighton!$AF$259,[3]Leighton!$AF$260,[3]Leighton!$AF$261,[3]Leighton!$AF$262,[3]Leighton!$AF$263,[3]Leighton!$AF$264,[3]Leighton!$AF$265,[3]Leighton!$AF$266,[3]Leighton!$AF$267,[3]Leighton!$AF$268,[3]Leighton!$AF$269,[3]Leighton!$AF$270</definedName>
    <definedName name="__APW_RESTORE_DATA4703__" hidden="1">[3]Leighton!$AF$271,[3]Leighton!$AF$272,[3]Leighton!$AF$273,[3]Leighton!$AF$274,[3]Leighton!$AF$275,[3]Leighton!$AF$276,[3]Leighton!$AF$277,[3]Leighton!$AF$278,[3]Leighton!$AF$279,[3]Leighton!$AF$280,[3]Leighton!$AF$281,[3]Leighton!$AF$282,[3]Leighton!$AF$283,[3]Leighton!$AF$284</definedName>
    <definedName name="__APW_RESTORE_DATA4704__" hidden="1">[3]Leighton!$AF$285,[3]Leighton!$AF$286,[3]Leighton!$AF$287,[3]Leighton!$AF$288,[3]Leighton!$AF$289,[3]Leighton!$AF$290,[3]Leighton!$AF$291,[3]Leighton!$AF$292,[3]Leighton!$AF$293,[3]Leighton!$AF$294,[3]Leighton!$AF$295,[3]Leighton!$AF$296,[3]Leighton!$AF$297,[3]Leighton!$AF$298</definedName>
    <definedName name="__APW_RESTORE_DATA4705__" hidden="1">[3]Leighton!$AF$299,[3]Leighton!$AF$300,[3]Leighton!$AF$301,[3]Leighton!$AF$302,[3]Leighton!$AF$303,[3]Leighton!$AF$304,[3]Leighton!$AF$305,[3]Leighton!$AF$306,[3]Leighton!$AF$307,[3]Leighton!$AF$308,[3]Leighton!$AF$309,[3]Leighton!$AF$310,[3]Leighton!$AF$311,[3]Leighton!$AF$312</definedName>
    <definedName name="__APW_RESTORE_DATA4706__" hidden="1">[3]Leighton!$AF$313,[3]Leighton!$AF$314,[3]Leighton!$AF$315,[3]Leighton!$AF$316,[3]Leighton!$AF$317,[3]Leighton!$AF$318,[3]Leighton!$AF$319,[3]Leighton!$AF$320,[3]Leighton!$AF$321,[3]Leighton!$AF$322,[3]Leighton!$AF$323,[3]Leighton!$AF$324,[3]Leighton!$AF$325,[3]Leighton!$AF$326</definedName>
    <definedName name="__APW_RESTORE_DATA4707__" hidden="1">[3]Leighton!$AF$327,[3]Leighton!$AF$328,[3]Leighton!$AF$329,[3]Leighton!$AF$330,[3]Leighton!$AF$331,[3]Leighton!$AF$332,[3]Leighton!$AF$333,[3]Leighton!$AF$334,[3]Leighton!$AF$335,[3]Leighton!$AF$336,[3]Leighton!$AF$337,[3]Leighton!$AF$338,[3]Leighton!$AF$339,[3]Leighton!$AF$340</definedName>
    <definedName name="__APW_RESTORE_DATA4708__" hidden="1">[3]Leighton!$AF$341,[3]Leighton!$AF$342,[3]Leighton!$AF$343,[3]Leighton!$AF$344,[3]Leighton!$AF$345,[3]Leighton!$AF$346,[3]Leighton!$AF$347,[3]Leighton!$AF$348,[3]Leighton!$AF$349,[3]Leighton!$AF$350,[3]Leighton!$AF$351,[3]Leighton!$AF$352,[3]Leighton!$AF$353,[3]Leighton!$AF$354</definedName>
    <definedName name="__APW_RESTORE_DATA4709__" hidden="1">[3]Leighton!$AF$355,[3]Leighton!$AF$356,[3]Leighton!$AF$357,[3]Leighton!$AF$358,[3]Leighton!$AF$359,[3]Leighton!$AF$360,[3]Leighton!$AF$361,[3]Leighton!$AF$362,[3]Leighton!$AF$363,[3]Leighton!$AF$364,[3]Leighton!$AF$365,[3]Leighton!$AF$366,[3]Leighton!$AF$367,[3]Leighton!$AF$368</definedName>
    <definedName name="__APW_RESTORE_DATA4710__" hidden="1">[3]Leighton!$AF$369,[3]Leighton!$AF$370,[3]Leighton!$AF$371,[3]Leighton!$AF$372,[3]Leighton!$AF$373,[3]Leighton!$AF$374,[3]Leighton!$AF$375,[3]Leighton!$AF$376,[3]Leighton!$AF$377,[3]Leighton!$AF$378,[3]Leighton!$AF$379,[3]Leighton!$AF$380,[3]Leighton!$AF$381,[3]Leighton!$AF$382</definedName>
    <definedName name="__APW_RESTORE_DATA4711__" hidden="1">[3]Leighton!$AF$383,[3]Leighton!$AF$384,[3]Leighton!$AF$385,[3]Leighton!$AF$386,[3]Leighton!$AF$387,[3]Leighton!$AF$388,[3]Leighton!$AF$389,[3]Leighton!$AF$390,[3]Leighton!$AF$391,[3]Leighton!$AF$392,[3]Leighton!$AF$393,[3]Leighton!$AF$394,[3]Leighton!$AF$395,[3]Leighton!$AF$396</definedName>
    <definedName name="__APW_RESTORE_DATA4712__" hidden="1">[3]Leighton!$AF$397,[3]Leighton!$AF$398,[3]Leighton!$AF$399,[3]Leighton!$AF$400,[3]Leighton!$AF$401,[3]Leighton!$AF$402,[3]Leighton!$AF$403,[3]Leighton!$AF$404,[3]Leighton!$AF$405,[3]Leighton!$AF$406,[3]Leighton!$AF$407,[3]Leighton!$AF$408,[3]Leighton!$AF$409,[3]Leighton!$AF$410</definedName>
    <definedName name="__APW_RESTORE_DATA4713__" hidden="1">[3]Leighton!$AF$411,[3]Leighton!$AF$412,[3]Leighton!$AF$413,[3]Leighton!$AF$414,[3]Leighton!$AF$415,[3]Leighton!$AF$416,[3]Leighton!$AF$417,[3]Leighton!$AF$418,[3]Leighton!$AF$419,[3]Leighton!$AF$420,[3]Leighton!$AF$421,[3]Leighton!$AF$422,[3]Leighton!$AF$423,[3]Leighton!$AF$424</definedName>
    <definedName name="__APW_RESTORE_DATA4714__" hidden="1">[3]Leighton!$AF$425,[3]Leighton!$AF$426,[3]Leighton!$AF$427,[3]Leighton!$AF$428,[3]Leighton!$AF$429,[3]Leighton!$AF$430,[3]Leighton!$AF$431,[3]Leighton!$AF$432,[3]Leighton!$AF$433,[3]Leighton!$AF$434,[3]Leighton!$AF$435,[3]Leighton!$AF$436,[3]Leighton!$AF$437,[3]Leighton!$AF$438</definedName>
    <definedName name="__APW_RESTORE_DATA4715__" hidden="1">[3]Leighton!$AF$439,[3]Leighton!$AF$440,[3]Leighton!$AF$441,[3]Leighton!$AF$442,[3]Leighton!$AF$443,[3]Leighton!$AF$444,[3]Leighton!$AF$445,[3]Leighton!$AF$446,[3]Leighton!$AF$447,[3]Leighton!$AF$448,[3]Leighton!$AF$449,[3]Leighton!$AF$450,[3]Leighton!$AF$451,[3]Leighton!$AF$452</definedName>
    <definedName name="__APW_RESTORE_DATA4716__" hidden="1">[3]Leighton!$AF$453,[3]Leighton!$AF$454,[3]Leighton!$AF$455,[3]Leighton!$AF$456,[3]Leighton!$AF$457,[3]Leighton!$AF$458,[3]Leighton!$AF$459,[3]Leighton!$AF$460,[3]Leighton!$AF$461,[3]Leighton!$AF$462,[3]Leighton!$AF$463,[3]Leighton!$AF$464,[3]Leighton!$AF$465,[3]Leighton!$AF$466</definedName>
    <definedName name="__APW_RESTORE_DATA4717__" hidden="1">[3]Leighton!$AF$467,[3]Leighton!$AF$468,[3]Leighton!$AF$469,[3]Leighton!$AF$470,[3]Leighton!$AF$471,[3]Leighton!$AF$472,[3]Leighton!$AF$473,[3]Leighton!$AF$474,[3]Leighton!$AF$475,[3]Leighton!$AF$476,[3]Leighton!$AF$477,[3]Leighton!$AF$478,[3]Leighton!$AF$479,[3]Leighton!$AF$480</definedName>
    <definedName name="__APW_RESTORE_DATA4718__" hidden="1">[3]Leighton!$AF$481,[3]Leighton!$AF$482,[3]Leighton!$AF$483,[3]Leighton!$AF$484,[3]Leighton!$AF$485,[3]Leighton!$AF$486,[3]Leighton!$AF$487,[3]Leighton!$AF$488,[3]Leighton!$AF$489,[3]Leighton!$AF$490,[3]Leighton!$AF$491,[3]Leighton!$AF$492,[3]Leighton!$AF$493,[3]Leighton!$AF$494</definedName>
    <definedName name="__APW_RESTORE_DATA4719__" hidden="1">[3]Leighton!$AF$495,[3]Leighton!$AF$496,[3]Leighton!$AF$497,[3]Leighton!$AF$498,[3]Leighton!$AF$499,[3]Leighton!$AF$500,[3]Leighton!$AF$501,[3]Leighton!$AF$502,[3]Leighton!$AF$503,[3]Leighton!$AF$504,[3]Leighton!$AF$505,[3]Leighton!$AF$506,[3]Leighton!$AF$507,[3]Leighton!$AF$508</definedName>
    <definedName name="__APW_RESTORE_DATA4720__" hidden="1">[3]Leighton!$AF$509,[3]Leighton!$AF$510,[3]Leighton!$AF$511,[3]Leighton!$AF$512,[3]Leighton!$AF$513,[3]Leighton!$AF$514,[3]Leighton!$AF$515,[3]Leighton!$AF$516,[3]Leighton!$AF$517,[3]Leighton!$AF$518,[3]Leighton!$AF$519,[3]Leighton!$AF$520,[3]Leighton!$AF$521,[3]Leighton!$AF$522</definedName>
    <definedName name="__APW_RESTORE_DATA4721__" hidden="1">[3]Leighton!$AF$523,[3]Leighton!$AF$524,[3]Leighton!$AF$525,[3]Leighton!$AF$526,[3]Leighton!$AF$527,[3]Leighton!$AF$528,[3]Leighton!$AF$529,[3]Leighton!$AF$530,[3]Leighton!$AF$531,[3]Leighton!$AF$532,[3]Leighton!$AF$533,[3]Leighton!$AF$534,[3]Leighton!$AF$535,[3]Leighton!$AF$536</definedName>
    <definedName name="__APW_RESTORE_DATA4722__" hidden="1">[3]Leighton!$AF$537,[3]Leighton!$AF$538,[3]Leighton!$AF$539,[3]Leighton!$AF$540,[3]Leighton!$AF$541,[3]Leighton!$AF$542,[3]Leighton!$AF$543,[3]Leighton!$AF$544,[3]Leighton!$AF$545,[3]Leighton!$AF$546,[3]Leighton!$AF$547,[3]Leighton!$AF$548,[3]Leighton!$AF$549,[3]Leighton!$AF$550</definedName>
    <definedName name="__APW_RESTORE_DATA4723__" hidden="1">[3]Leighton!$AF$551,[3]Leighton!$AF$552,[3]Leighton!$AF$553,[3]Leighton!$AF$554,[3]Leighton!$AF$555,[3]Leighton!$AF$556,[3]Leighton!$AF$557,[3]Leighton!$AF$558,[3]Leighton!$AF$559,[3]Leighton!$AF$560,[3]Leighton!$AF$561,[3]Leighton!$AF$562,[3]Leighton!$AF$563</definedName>
    <definedName name="__APW_RESTORE_DATA4724__" hidden="1">[3]Leighton!$AG$4,[3]Leighton!$AG$5,[3]Leighton!$AG$6,[3]Leighton!$AG$7,[3]Leighton!$AG$8,[3]Leighton!$AG$9,[3]Leighton!$AG$10,[3]Leighton!$AG$11,[3]Leighton!$AG$12,[3]Leighton!$AG$13,[3]Leighton!$AG$14,[3]Leighton!$AG$15,[3]Leighton!$AG$16,[3]Leighton!$AG$17,[3]Leighton!$AG$18</definedName>
    <definedName name="__APW_RESTORE_DATA4725__" hidden="1">[3]Leighton!$AG$19,[3]Leighton!$AG$20,[3]Leighton!$AG$21,[3]Leighton!$AG$22,[3]Leighton!$AG$23,[3]Leighton!$AG$24,[3]Leighton!$AG$25,[3]Leighton!$AG$26,[3]Leighton!$AG$27,[3]Leighton!$AG$28,[3]Leighton!$AG$29,[3]Leighton!$AG$30,[3]Leighton!$AG$31,[3]Leighton!$AG$32</definedName>
    <definedName name="__APW_RESTORE_DATA4726__" hidden="1">[3]Leighton!$AG$33,[3]Leighton!$AG$34,[3]Leighton!$AG$35,[3]Leighton!$AG$36,[3]Leighton!$AG$37,[3]Leighton!$AG$38,[3]Leighton!$AG$39,[3]Leighton!$AG$40,[3]Leighton!$AG$41,[3]Leighton!$AG$42,[3]Leighton!$AG$43,[3]Leighton!$AG$44,[3]Leighton!$AG$45,[3]Leighton!$AG$46</definedName>
    <definedName name="__APW_RESTORE_DATA4727__" hidden="1">[3]Leighton!$AG$47,[3]Leighton!$AG$48,[3]Leighton!$AG$49,[3]Leighton!$AG$50,[3]Leighton!$AG$51,[3]Leighton!$AG$52,[3]Leighton!$AG$53,[3]Leighton!$AG$54,[3]Leighton!$AG$55,[3]Leighton!$AG$56,[3]Leighton!$AG$57,[3]Leighton!$AG$58,[3]Leighton!$AG$59,[3]Leighton!$AG$60</definedName>
    <definedName name="__APW_RESTORE_DATA4728__" hidden="1">[3]Leighton!$AG$61,[3]Leighton!$AG$62,[3]Leighton!$AG$63,[3]Leighton!$AG$64,[3]Leighton!$AG$65,[3]Leighton!$AG$66,[3]Leighton!$AG$67,[3]Leighton!$AG$68,[3]Leighton!$AG$69,[3]Leighton!$AG$70,[3]Leighton!$AG$71,[3]Leighton!$AG$72,[3]Leighton!$AG$73,[3]Leighton!$AG$74</definedName>
    <definedName name="__APW_RESTORE_DATA4729__" hidden="1">[3]Leighton!$AG$75,[3]Leighton!$AG$76,[3]Leighton!$AG$77,[3]Leighton!$AG$78,[3]Leighton!$AG$79,[3]Leighton!$AG$80,[3]Leighton!$AG$81,[3]Leighton!$AG$82,[3]Leighton!$AG$83,[3]Leighton!$AG$84,[3]Leighton!$AG$85,[3]Leighton!$AG$86,[3]Leighton!$AG$87,[3]Leighton!$AG$88</definedName>
    <definedName name="__APW_RESTORE_DATA4730__" hidden="1">[3]Leighton!$AG$89,[3]Leighton!$AG$90,[3]Leighton!$AG$91,[3]Leighton!$AG$92,[3]Leighton!$AG$93,[3]Leighton!$AG$94,[3]Leighton!$AG$95,[3]Leighton!$AG$96,[3]Leighton!$AG$97,[3]Leighton!$AG$98,[3]Leighton!$AG$99,[3]Leighton!$AG$100,[3]Leighton!$AG$101,[3]Leighton!$AG$102</definedName>
    <definedName name="__APW_RESTORE_DATA4731__" hidden="1">[3]Leighton!$AG$103,[3]Leighton!$AG$104,[3]Leighton!$AG$105,[3]Leighton!$AG$106,[3]Leighton!$AG$107,[3]Leighton!$AG$108,[3]Leighton!$AG$109,[3]Leighton!$AG$110,[3]Leighton!$AG$111,[3]Leighton!$AG$112,[3]Leighton!$AG$113,[3]Leighton!$AG$114,[3]Leighton!$AG$115,[3]Leighton!$AG$116</definedName>
    <definedName name="__APW_RESTORE_DATA4732__" hidden="1">[3]Leighton!$AG$117,[3]Leighton!$AG$118,[3]Leighton!$AG$119,[3]Leighton!$AG$120,[3]Leighton!$AG$121,[3]Leighton!$AG$122,[3]Leighton!$AG$123,[3]Leighton!$AG$124,[3]Leighton!$AG$125,[3]Leighton!$AG$126,[3]Leighton!$AG$127,[3]Leighton!$AG$128,[3]Leighton!$AG$129,[3]Leighton!$AG$130</definedName>
    <definedName name="__APW_RESTORE_DATA4733__" hidden="1">[3]Leighton!$AG$131,[3]Leighton!$AG$132,[3]Leighton!$AG$133,[3]Leighton!$AG$134,[3]Leighton!$AG$135,[3]Leighton!$AG$136,[3]Leighton!$AG$137,[3]Leighton!$AG$138,[3]Leighton!$AG$139,[3]Leighton!$AG$140,[3]Leighton!$AG$141,[3]Leighton!$AG$142,[3]Leighton!$AG$143,[3]Leighton!$AG$144</definedName>
    <definedName name="__APW_RESTORE_DATA4734__" hidden="1">[3]Leighton!$AG$145,[3]Leighton!$AG$146,[3]Leighton!$AG$147,[3]Leighton!$AG$148,[3]Leighton!$AG$149,[3]Leighton!$AG$150,[3]Leighton!$AG$151,[3]Leighton!$AG$152,[3]Leighton!$AG$153,[3]Leighton!$AG$154,[3]Leighton!$AG$155,[3]Leighton!$AG$156,[3]Leighton!$AG$157,[3]Leighton!$AG$158</definedName>
    <definedName name="__APW_RESTORE_DATA4735__" hidden="1">[3]Leighton!$AG$159,[3]Leighton!$AG$160,[3]Leighton!$AG$161,[3]Leighton!$AG$162,[3]Leighton!$AG$163,[3]Leighton!$AG$164,[3]Leighton!$AG$165,[3]Leighton!$AG$166,[3]Leighton!$AG$167,[3]Leighton!$AG$168,[3]Leighton!$AG$169,[3]Leighton!$AG$170,[3]Leighton!$AG$171,[3]Leighton!$AG$172</definedName>
    <definedName name="__APW_RESTORE_DATA4736__" hidden="1">[3]Leighton!$AG$173,[3]Leighton!$AG$174,[3]Leighton!$AG$175,[3]Leighton!$AG$176,[3]Leighton!$AG$177,[3]Leighton!$AG$178,[3]Leighton!$AG$179,[3]Leighton!$AG$180,[3]Leighton!$AG$181,[3]Leighton!$AG$182,[3]Leighton!$AG$183,[3]Leighton!$AG$184,[3]Leighton!$AG$185,[3]Leighton!$AG$186</definedName>
    <definedName name="__APW_RESTORE_DATA4737__" hidden="1">[3]Leighton!$AG$187,[3]Leighton!$AG$188,[3]Leighton!$AG$189,[3]Leighton!$AG$190,[3]Leighton!$AG$191,[3]Leighton!$AG$192,[3]Leighton!$AG$193,[3]Leighton!$AG$194,[3]Leighton!$AG$195,[3]Leighton!$AG$196,[3]Leighton!$AG$197,[3]Leighton!$AG$198,[3]Leighton!$AG$199,[3]Leighton!$AG$200</definedName>
    <definedName name="__APW_RESTORE_DATA4738__" hidden="1">[3]Leighton!$AG$201,[3]Leighton!$AG$202,[3]Leighton!$AG$203,[3]Leighton!$AG$204,[3]Leighton!$AG$205,[3]Leighton!$AG$206,[3]Leighton!$AG$207,[3]Leighton!$AG$208,[3]Leighton!$AG$209,[3]Leighton!$AG$210,[3]Leighton!$AG$211,[3]Leighton!$AG$212,[3]Leighton!$AG$213,[3]Leighton!$AG$214</definedName>
    <definedName name="__APW_RESTORE_DATA4739__" hidden="1">[3]Leighton!$AG$215,[3]Leighton!$AG$216,[3]Leighton!$AG$217,[3]Leighton!$AG$218,[3]Leighton!$AG$219,[3]Leighton!$AG$220,[3]Leighton!$AG$221,[3]Leighton!$AG$222,[3]Leighton!$AG$223,[3]Leighton!$AG$224,[3]Leighton!$AG$225,[3]Leighton!$AG$226,[3]Leighton!$AG$227,[3]Leighton!$AG$228</definedName>
    <definedName name="__APW_RESTORE_DATA4740__" hidden="1">[3]Leighton!$AG$229,[3]Leighton!$AG$230,[3]Leighton!$AG$231,[3]Leighton!$AG$232,[3]Leighton!$AG$233,[3]Leighton!$AG$234,[3]Leighton!$AG$235,[3]Leighton!$AG$236,[3]Leighton!$AG$237,[3]Leighton!$AG$238,[3]Leighton!$AG$239,[3]Leighton!$AG$240,[3]Leighton!$AG$241,[3]Leighton!$AG$242</definedName>
    <definedName name="__APW_RESTORE_DATA4741__" hidden="1">[3]Leighton!$AG$243,[3]Leighton!$AG$244,[3]Leighton!$AG$245,[3]Leighton!$AG$246,[3]Leighton!$AG$247,[3]Leighton!$AG$248,[3]Leighton!$AG$249,[3]Leighton!$AG$250,[3]Leighton!$AG$251,[3]Leighton!$AG$252,[3]Leighton!$AG$253,[3]Leighton!$AG$254,[3]Leighton!$AG$255,[3]Leighton!$AG$256</definedName>
    <definedName name="__APW_RESTORE_DATA4742__" hidden="1">[3]Leighton!$AG$257,[3]Leighton!$AG$258,[3]Leighton!$AG$259,[3]Leighton!$AG$260,[3]Leighton!$AG$261,[3]Leighton!$AG$262,[3]Leighton!$AG$263,[3]Leighton!$AG$264,[3]Leighton!$AG$265,[3]Leighton!$AG$266,[3]Leighton!$AG$267,[3]Leighton!$AG$268,[3]Leighton!$AG$269,[3]Leighton!$AG$270</definedName>
    <definedName name="__APW_RESTORE_DATA4743__" hidden="1">[3]Leighton!$AG$271,[3]Leighton!$AG$272,[3]Leighton!$AG$273,[3]Leighton!$AG$274,[3]Leighton!$AG$275,[3]Leighton!$AG$276,[3]Leighton!$AG$277,[3]Leighton!$AG$278,[3]Leighton!$AG$279,[3]Leighton!$AG$280,[3]Leighton!$AG$281,[3]Leighton!$AG$282,[3]Leighton!$AG$283,[3]Leighton!$AG$284</definedName>
    <definedName name="__APW_RESTORE_DATA4744__" hidden="1">[3]Leighton!$AG$285,[3]Leighton!$AG$286,[3]Leighton!$AG$287,[3]Leighton!$AG$288,[3]Leighton!$AG$289,[3]Leighton!$AG$290,[3]Leighton!$AG$291,[3]Leighton!$AG$292,[3]Leighton!$AG$293,[3]Leighton!$AG$294,[3]Leighton!$AG$295,[3]Leighton!$AG$296,[3]Leighton!$AG$297,[3]Leighton!$AG$298</definedName>
    <definedName name="__APW_RESTORE_DATA4745__" hidden="1">[3]Leighton!$AG$299,[3]Leighton!$AG$300,[3]Leighton!$AG$301,[3]Leighton!$AG$302,[3]Leighton!$AG$303,[3]Leighton!$AG$304,[3]Leighton!$AG$305,[3]Leighton!$AG$306,[3]Leighton!$AG$307,[3]Leighton!$AG$308,[3]Leighton!$AG$309,[3]Leighton!$AG$310,[3]Leighton!$AG$311,[3]Leighton!$AG$312</definedName>
    <definedName name="__APW_RESTORE_DATA4746__" hidden="1">[3]Leighton!$AG$313,[3]Leighton!$AG$314,[3]Leighton!$AG$315,[3]Leighton!$AG$316,[3]Leighton!$AG$317,[3]Leighton!$AG$318,[3]Leighton!$AG$319,[3]Leighton!$AG$320,[3]Leighton!$AG$321,[3]Leighton!$AG$322,[3]Leighton!$AG$323,[3]Leighton!$AG$324,[3]Leighton!$AG$325,[3]Leighton!$AG$326</definedName>
    <definedName name="__APW_RESTORE_DATA4747__" hidden="1">[3]Leighton!$AG$327,[3]Leighton!$AG$328,[3]Leighton!$AG$329,[3]Leighton!$AG$330,[3]Leighton!$AG$331,[3]Leighton!$AG$332,[3]Leighton!$AG$333,[3]Leighton!$AG$334,[3]Leighton!$AG$335,[3]Leighton!$AG$336,[3]Leighton!$AG$337,[3]Leighton!$AG$338,[3]Leighton!$AG$339,[3]Leighton!$AG$340</definedName>
    <definedName name="__APW_RESTORE_DATA4748__" hidden="1">[3]Leighton!$AG$341,[3]Leighton!$AG$342,[3]Leighton!$AG$343,[3]Leighton!$AG$344,[3]Leighton!$AG$345,[3]Leighton!$AG$346,[3]Leighton!$AG$347,[3]Leighton!$AG$348,[3]Leighton!$AG$349,[3]Leighton!$AG$350,[3]Leighton!$AG$351,[3]Leighton!$AG$352,[3]Leighton!$AG$353,[3]Leighton!$AG$354</definedName>
    <definedName name="__APW_RESTORE_DATA4749__" hidden="1">[3]Leighton!$AG$355,[3]Leighton!$AG$356,[3]Leighton!$AG$357,[3]Leighton!$AG$358,[3]Leighton!$AG$359,[3]Leighton!$AG$360,[3]Leighton!$AG$361,[3]Leighton!$AG$362,[3]Leighton!$AG$363,[3]Leighton!$AG$364,[3]Leighton!$AG$365,[3]Leighton!$AG$366,[3]Leighton!$AG$367,[3]Leighton!$AG$368</definedName>
    <definedName name="__APW_RESTORE_DATA4750__" hidden="1">[3]Leighton!$AG$369,[3]Leighton!$AG$370,[3]Leighton!$AG$371,[3]Leighton!$AG$372,[3]Leighton!$AG$373,[3]Leighton!$AG$374,[3]Leighton!$AG$375,[3]Leighton!$AG$376,[3]Leighton!$AG$377,[3]Leighton!$AG$378,[3]Leighton!$AG$379,[3]Leighton!$AG$380,[3]Leighton!$AG$381,[3]Leighton!$AG$382</definedName>
    <definedName name="__APW_RESTORE_DATA4751__" hidden="1">[3]Leighton!$AG$383,[3]Leighton!$AG$384,[3]Leighton!$AG$385,[3]Leighton!$AG$386,[3]Leighton!$AG$387,[3]Leighton!$AG$388,[3]Leighton!$AG$389,[3]Leighton!$AG$390,[3]Leighton!$AG$391,[3]Leighton!$AG$392,[3]Leighton!$AG$393,[3]Leighton!$AG$394,[3]Leighton!$AG$395,[3]Leighton!$AG$396</definedName>
    <definedName name="__APW_RESTORE_DATA4752__" hidden="1">[3]Leighton!$AG$397,[3]Leighton!$AG$398,[3]Leighton!$AG$399,[3]Leighton!$AG$400,[3]Leighton!$AG$401,[3]Leighton!$AG$402,[3]Leighton!$AG$403,[3]Leighton!$AG$404,[3]Leighton!$AG$405,[3]Leighton!$AG$406,[3]Leighton!$AG$407,[3]Leighton!$AG$408,[3]Leighton!$AG$409,[3]Leighton!$AG$410</definedName>
    <definedName name="__APW_RESTORE_DATA4753__" hidden="1">[3]Leighton!$AG$411,[3]Leighton!$AG$412,[3]Leighton!$AG$413,[3]Leighton!$AG$414,[3]Leighton!$AG$415,[3]Leighton!$AG$416,[3]Leighton!$AG$417,[3]Leighton!$AG$418,[3]Leighton!$AG$419,[3]Leighton!$AG$420,[3]Leighton!$AG$421,[3]Leighton!$AG$422,[3]Leighton!$AG$423,[3]Leighton!$AG$424</definedName>
    <definedName name="__APW_RESTORE_DATA4754__" hidden="1">[3]Leighton!$AG$425,[3]Leighton!$AG$426,[3]Leighton!$AG$427,[3]Leighton!$AG$428,[3]Leighton!$AG$429,[3]Leighton!$AG$430,[3]Leighton!$AG$431,[3]Leighton!$AG$432,[3]Leighton!$AG$433,[3]Leighton!$AG$434,[3]Leighton!$AG$435,[3]Leighton!$AG$436,[3]Leighton!$AG$437,[3]Leighton!$AG$438</definedName>
    <definedName name="__APW_RESTORE_DATA4755__" hidden="1">[3]Leighton!$AG$439,[3]Leighton!$AG$440,[3]Leighton!$AG$441,[3]Leighton!$AG$442,[3]Leighton!$AG$443,[3]Leighton!$AG$444,[3]Leighton!$AG$445,[3]Leighton!$AG$446,[3]Leighton!$AG$447,[3]Leighton!$AG$448,[3]Leighton!$AG$449,[3]Leighton!$AG$450,[3]Leighton!$AG$451,[3]Leighton!$AG$452</definedName>
    <definedName name="__APW_RESTORE_DATA4756__" hidden="1">[3]Leighton!$AG$453,[3]Leighton!$AG$454,[3]Leighton!$AG$455,[3]Leighton!$AG$456,[3]Leighton!$AG$457,[3]Leighton!$AG$458,[3]Leighton!$AG$459,[3]Leighton!$AG$460,[3]Leighton!$AG$461,[3]Leighton!$AG$462,[3]Leighton!$AG$463,[3]Leighton!$AG$464,[3]Leighton!$AG$465,[3]Leighton!$AG$466</definedName>
    <definedName name="__APW_RESTORE_DATA4757__" hidden="1">[3]Leighton!$AG$467,[3]Leighton!$AG$468,[3]Leighton!$AG$469,[3]Leighton!$AG$470,[3]Leighton!$AG$471,[3]Leighton!$AG$472,[3]Leighton!$AG$473,[3]Leighton!$AG$474,[3]Leighton!$AG$475,[3]Leighton!$AG$476,[3]Leighton!$AG$477,[3]Leighton!$AG$478,[3]Leighton!$AG$479,[3]Leighton!$AG$480</definedName>
    <definedName name="__APW_RESTORE_DATA4758__" hidden="1">[3]Leighton!$AG$481,[3]Leighton!$AG$482,[3]Leighton!$AG$483,[3]Leighton!$AG$484,[3]Leighton!$AG$485,[3]Leighton!$AG$486,[3]Leighton!$AG$487,[3]Leighton!$AG$488,[3]Leighton!$AG$489,[3]Leighton!$AG$490,[3]Leighton!$AG$491,[3]Leighton!$AG$492,[3]Leighton!$AG$493,[3]Leighton!$AG$494</definedName>
    <definedName name="__APW_RESTORE_DATA4759__" hidden="1">[3]Leighton!$AG$495,[3]Leighton!$AG$496,[3]Leighton!$AG$497,[3]Leighton!$AG$498,[3]Leighton!$AG$499,[3]Leighton!$AG$500,[3]Leighton!$AG$501,[3]Leighton!$AG$502,[3]Leighton!$AG$503,[3]Leighton!$AG$504,[3]Leighton!$AG$505,[3]Leighton!$AG$506,[3]Leighton!$AG$507,[3]Leighton!$AG$508</definedName>
    <definedName name="__APW_RESTORE_DATA4760__" hidden="1">[3]Leighton!$AG$509,[3]Leighton!$AG$510,[3]Leighton!$AG$511,[3]Leighton!$AG$512,[3]Leighton!$AG$513,[3]Leighton!$AG$514,[3]Leighton!$AG$515,[3]Leighton!$AG$516,[3]Leighton!$AG$517,[3]Leighton!$AG$518,[3]Leighton!$AG$519,[3]Leighton!$AG$520,[3]Leighton!$AG$521,[3]Leighton!$AG$522</definedName>
    <definedName name="__APW_RESTORE_DATA4761__" hidden="1">[3]Leighton!$AG$523,[3]Leighton!$AG$524,[3]Leighton!$AG$525,[3]Leighton!$AG$526,[3]Leighton!$AG$527,[3]Leighton!$AG$528,[3]Leighton!$AG$529,[3]Leighton!$AG$530,[3]Leighton!$AG$531,[3]Leighton!$AG$532,[3]Leighton!$AG$533,[3]Leighton!$AG$534,[3]Leighton!$AG$535,[3]Leighton!$AG$536</definedName>
    <definedName name="__APW_RESTORE_DATA4762__" hidden="1">[3]Leighton!$AG$537,[3]Leighton!$AG$538,[3]Leighton!$AG$539,[3]Leighton!$AG$540,[3]Leighton!$AG$541,[3]Leighton!$AG$542,[3]Leighton!$AG$543,[3]Leighton!$AG$544,[3]Leighton!$AG$545,[3]Leighton!$AG$546,[3]Leighton!$AG$547,[3]Leighton!$AG$548,[3]Leighton!$AG$549,[3]Leighton!$AG$550</definedName>
    <definedName name="__APW_RESTORE_DATA4763__" hidden="1">[3]Leighton!$AG$551,[3]Leighton!$AG$552,[3]Leighton!$AG$553,[3]Leighton!$AG$554,[3]Leighton!$AG$555,[3]Leighton!$AG$556,[3]Leighton!$AG$557,[3]Leighton!$AG$558,[3]Leighton!$AG$559,[3]Leighton!$AG$560,[3]Leighton!$AG$561,[3]Leighton!$AG$562,[3]Leighton!$AG$563</definedName>
    <definedName name="__APW_RESTORE_DATA4764__" hidden="1">[3]Leighton!$AH$4,[3]Leighton!$AH$5,[3]Leighton!$AH$6,[3]Leighton!$AH$7,[3]Leighton!$AH$8,[3]Leighton!$AH$9,[3]Leighton!$AH$10,[3]Leighton!$AH$11,[3]Leighton!$AH$12,[3]Leighton!$AH$13,[3]Leighton!$AH$14,[3]Leighton!$AH$15,[3]Leighton!$AH$16,[3]Leighton!$AH$17,[3]Leighton!$AH$18</definedName>
    <definedName name="__APW_RESTORE_DATA4765__" hidden="1">[3]Leighton!$AH$19,[3]Leighton!$AH$20,[3]Leighton!$AH$21,[3]Leighton!$AH$22,[3]Leighton!$AH$23,[3]Leighton!$AH$24,[3]Leighton!$AH$25,[3]Leighton!$AH$26,[3]Leighton!$AH$27,[3]Leighton!$AH$28,[3]Leighton!$AH$29,[3]Leighton!$AH$30,[3]Leighton!$AH$31,[3]Leighton!$AH$32</definedName>
    <definedName name="__APW_RESTORE_DATA4766__" hidden="1">[3]Leighton!$AH$33,[3]Leighton!$AH$34,[3]Leighton!$AH$35,[3]Leighton!$AH$36,[3]Leighton!$AH$37,[3]Leighton!$AH$38,[3]Leighton!$AH$39,[3]Leighton!$AH$40,[3]Leighton!$AH$41,[3]Leighton!$AH$42,[3]Leighton!$AH$43,[3]Leighton!$AH$44,[3]Leighton!$AH$45,[3]Leighton!$AH$46</definedName>
    <definedName name="__APW_RESTORE_DATA4767__" hidden="1">[3]Leighton!$AH$47,[3]Leighton!$AH$48,[3]Leighton!$AH$49,[3]Leighton!$AH$50,[3]Leighton!$AH$51,[3]Leighton!$AH$52,[3]Leighton!$AH$53,[3]Leighton!$AH$54,[3]Leighton!$AH$55,[3]Leighton!$AH$56,[3]Leighton!$AH$57,[3]Leighton!$AH$58,[3]Leighton!$AH$59,[3]Leighton!$AH$60</definedName>
    <definedName name="__APW_RESTORE_DATA4768__" hidden="1">[3]Leighton!$AH$61,[3]Leighton!$AH$62,[3]Leighton!$AH$63,[3]Leighton!$AH$64,[3]Leighton!$AH$65,[3]Leighton!$AH$66,[3]Leighton!$AH$67,[3]Leighton!$AH$68,[3]Leighton!$AH$69,[3]Leighton!$AH$70,[3]Leighton!$AH$71,[3]Leighton!$AH$72,[3]Leighton!$AH$73,[3]Leighton!$AH$74</definedName>
    <definedName name="__APW_RESTORE_DATA4769__" hidden="1">[3]Leighton!$AH$75,[3]Leighton!$AH$76,[3]Leighton!$AH$77,[3]Leighton!$AH$78,[3]Leighton!$AH$79,[3]Leighton!$AH$80,[3]Leighton!$AH$81,[3]Leighton!$AH$82,[3]Leighton!$AH$83,[3]Leighton!$AH$84,[3]Leighton!$AH$85,[3]Leighton!$AH$86,[3]Leighton!$AH$87,[3]Leighton!$AH$88</definedName>
    <definedName name="__APW_RESTORE_DATA4770__" hidden="1">[3]Leighton!$AH$89,[3]Leighton!$AH$90,[3]Leighton!$AH$91,[3]Leighton!$AH$92,[3]Leighton!$AH$93,[3]Leighton!$AH$94,[3]Leighton!$AH$95,[3]Leighton!$AH$96,[3]Leighton!$AH$97,[3]Leighton!$AH$98,[3]Leighton!$AH$99,[3]Leighton!$AH$100,[3]Leighton!$AH$101,[3]Leighton!$AH$102</definedName>
    <definedName name="__APW_RESTORE_DATA4771__" hidden="1">[3]Leighton!$AH$103,[3]Leighton!$AH$104,[3]Leighton!$AH$105,[3]Leighton!$AH$106,[3]Leighton!$AH$107,[3]Leighton!$AH$108,[3]Leighton!$AH$109,[3]Leighton!$AH$110,[3]Leighton!$AH$111,[3]Leighton!$AH$112,[3]Leighton!$AH$113,[3]Leighton!$AH$114,[3]Leighton!$AH$115,[3]Leighton!$AH$116</definedName>
    <definedName name="__APW_RESTORE_DATA4772__" hidden="1">[3]Leighton!$AH$117,[3]Leighton!$AH$118,[3]Leighton!$AH$119,[3]Leighton!$AH$120,[3]Leighton!$AH$121,[3]Leighton!$AH$122,[3]Leighton!$AH$123,[3]Leighton!$AH$124,[3]Leighton!$AH$125,[3]Leighton!$AH$126,[3]Leighton!$AH$127,[3]Leighton!$AH$128,[3]Leighton!$AH$129,[3]Leighton!$AH$130</definedName>
    <definedName name="__APW_RESTORE_DATA4773__" hidden="1">[3]Leighton!$AH$131,[3]Leighton!$AH$132,[3]Leighton!$AH$133,[3]Leighton!$AH$134,[3]Leighton!$AH$135,[3]Leighton!$AH$136,[3]Leighton!$AH$137,[3]Leighton!$AH$138,[3]Leighton!$AH$139,[3]Leighton!$AH$140,[3]Leighton!$AH$141,[3]Leighton!$AH$142,[3]Leighton!$AH$143,[3]Leighton!$AH$144</definedName>
    <definedName name="__APW_RESTORE_DATA4774__" hidden="1">[3]Leighton!$AH$145,[3]Leighton!$AH$146,[3]Leighton!$AH$147,[3]Leighton!$AH$148,[3]Leighton!$AH$149,[3]Leighton!$AH$150,[3]Leighton!$AH$151,[3]Leighton!$AH$152,[3]Leighton!$AH$153,[3]Leighton!$AH$154,[3]Leighton!$AH$155,[3]Leighton!$AH$156,[3]Leighton!$AH$157,[3]Leighton!$AH$158</definedName>
    <definedName name="__APW_RESTORE_DATA4775__" hidden="1">[3]Leighton!$AH$159,[3]Leighton!$AH$160,[3]Leighton!$AH$161,[3]Leighton!$AH$162,[3]Leighton!$AH$163,[3]Leighton!$AH$164,[3]Leighton!$AH$165,[3]Leighton!$AH$166,[3]Leighton!$AH$167,[3]Leighton!$AH$168,[3]Leighton!$AH$169,[3]Leighton!$AH$170,[3]Leighton!$AH$171,[3]Leighton!$AH$172</definedName>
    <definedName name="__APW_RESTORE_DATA4776__" hidden="1">[3]Leighton!$AH$173,[3]Leighton!$AH$174,[3]Leighton!$AH$175,[3]Leighton!$AH$176,[3]Leighton!$AH$177,[3]Leighton!$AH$178,[3]Leighton!$AH$179,[3]Leighton!$AH$180,[3]Leighton!$AH$181,[3]Leighton!$AH$182,[3]Leighton!$AH$183,[3]Leighton!$AH$184,[3]Leighton!$AH$185,[3]Leighton!$AH$186</definedName>
    <definedName name="__APW_RESTORE_DATA4777__" hidden="1">[3]Leighton!$AH$187,[3]Leighton!$AH$188,[3]Leighton!$AH$189,[3]Leighton!$AH$190,[3]Leighton!$AH$191,[3]Leighton!$AH$192,[3]Leighton!$AH$193,[3]Leighton!$AH$194,[3]Leighton!$AH$195,[3]Leighton!$AH$196,[3]Leighton!$AH$197,[3]Leighton!$AH$198,[3]Leighton!$AH$199,[3]Leighton!$AH$200</definedName>
    <definedName name="__APW_RESTORE_DATA4778__" hidden="1">[3]Leighton!$AH$201,[3]Leighton!$AH$202,[3]Leighton!$AH$203,[3]Leighton!$AH$204,[3]Leighton!$AH$205,[3]Leighton!$AH$206,[3]Leighton!$AH$207,[3]Leighton!$AH$208,[3]Leighton!$AH$209,[3]Leighton!$AH$210,[3]Leighton!$AH$211,[3]Leighton!$AH$212,[3]Leighton!$AH$213,[3]Leighton!$AH$214</definedName>
    <definedName name="__APW_RESTORE_DATA4779__" hidden="1">[3]Leighton!$AH$215,[3]Leighton!$AH$216,[3]Leighton!$AH$217,[3]Leighton!$AH$218,[3]Leighton!$AH$219,[3]Leighton!$AH$220,[3]Leighton!$AH$221,[3]Leighton!$AH$222,[3]Leighton!$AH$223,[3]Leighton!$AH$224,[3]Leighton!$AH$225,[3]Leighton!$AH$226,[3]Leighton!$AH$227,[3]Leighton!$AH$228</definedName>
    <definedName name="__APW_RESTORE_DATA4780__" hidden="1">[3]Leighton!$AH$229,[3]Leighton!$AH$230,[3]Leighton!$AH$231,[3]Leighton!$AH$232,[3]Leighton!$AH$233,[3]Leighton!$AH$234,[3]Leighton!$AH$235,[3]Leighton!$AH$236,[3]Leighton!$AH$237,[3]Leighton!$AH$238,[3]Leighton!$AH$239,[3]Leighton!$AH$240,[3]Leighton!$AH$241,[3]Leighton!$AH$242</definedName>
    <definedName name="__APW_RESTORE_DATA4781__" hidden="1">[3]Leighton!$AH$243,[3]Leighton!$AH$244,[3]Leighton!$AH$245,[3]Leighton!$AH$246,[3]Leighton!$AH$247,[3]Leighton!$AH$248,[3]Leighton!$AH$249,[3]Leighton!$AH$250,[3]Leighton!$AH$251,[3]Leighton!$AH$252,[3]Leighton!$AH$253,[3]Leighton!$AH$254,[3]Leighton!$AH$255,[3]Leighton!$AH$256</definedName>
    <definedName name="__APW_RESTORE_DATA4782__" hidden="1">[3]Leighton!$AH$257,[3]Leighton!$AH$258,[3]Leighton!$AH$259,[3]Leighton!$AH$260,[3]Leighton!$AH$261,[3]Leighton!$AH$262,[3]Leighton!$AH$263,[3]Leighton!$AH$264,[3]Leighton!$AH$265,[3]Leighton!$AH$266,[3]Leighton!$AH$267,[3]Leighton!$AH$268,[3]Leighton!$AH$269,[3]Leighton!$AH$270</definedName>
    <definedName name="__APW_RESTORE_DATA4783__" hidden="1">[3]Leighton!$AH$271,[3]Leighton!$AH$272,[3]Leighton!$AH$273,[3]Leighton!$AH$274,[3]Leighton!$AH$275,[3]Leighton!$AH$276,[3]Leighton!$AH$277,[3]Leighton!$AH$278,[3]Leighton!$AH$279,[3]Leighton!$AH$280,[3]Leighton!$AH$281,[3]Leighton!$AH$282,[3]Leighton!$AH$283,[3]Leighton!$AH$284</definedName>
    <definedName name="__APW_RESTORE_DATA4784__" hidden="1">[3]Leighton!$AH$285,[3]Leighton!$AH$286,[3]Leighton!$AH$287,[3]Leighton!$AH$288,[3]Leighton!$AH$289,[3]Leighton!$AH$290,[3]Leighton!$AH$291,[3]Leighton!$AH$292,[3]Leighton!$AH$293,[3]Leighton!$AH$294,[3]Leighton!$AH$295,[3]Leighton!$AH$296,[3]Leighton!$AH$297,[3]Leighton!$AH$298</definedName>
    <definedName name="__APW_RESTORE_DATA4785__" hidden="1">[3]Leighton!$AH$299,[3]Leighton!$AH$300,[3]Leighton!$AH$301,[3]Leighton!$AH$302,[3]Leighton!$AH$303,[3]Leighton!$AH$304,[3]Leighton!$AH$305,[3]Leighton!$AH$306,[3]Leighton!$AH$307,[3]Leighton!$AH$308,[3]Leighton!$AH$309,[3]Leighton!$AH$310,[3]Leighton!$AH$311,[3]Leighton!$AH$312</definedName>
    <definedName name="__APW_RESTORE_DATA4786__" hidden="1">[3]Leighton!$AH$313,[3]Leighton!$AH$314,[3]Leighton!$AH$315,[3]Leighton!$AH$316,[3]Leighton!$AH$317,[3]Leighton!$AH$318,[3]Leighton!$AH$319,[3]Leighton!$AH$320,[3]Leighton!$AH$321,[3]Leighton!$AH$322,[3]Leighton!$AH$323,[3]Leighton!$AH$324,[3]Leighton!$AH$325,[3]Leighton!$AH$326</definedName>
    <definedName name="__APW_RESTORE_DATA4787__" hidden="1">[3]Leighton!$AH$327,[3]Leighton!$AH$328,[3]Leighton!$AH$329,[3]Leighton!$AH$330,[3]Leighton!$AH$331,[3]Leighton!$AH$332,[3]Leighton!$AH$333,[3]Leighton!$AH$334,[3]Leighton!$AH$335,[3]Leighton!$AH$336,[3]Leighton!$AH$337,[3]Leighton!$AH$338,[3]Leighton!$AH$339,[3]Leighton!$AH$340</definedName>
    <definedName name="__APW_RESTORE_DATA4788__" hidden="1">[3]Leighton!$AH$341,[3]Leighton!$AH$342,[3]Leighton!$AH$343,[3]Leighton!$AH$344,[3]Leighton!$AH$345,[3]Leighton!$AH$346,[3]Leighton!$AH$347,[3]Leighton!$AH$348,[3]Leighton!$AH$349,[3]Leighton!$AH$350,[3]Leighton!$AH$351,[3]Leighton!$AH$352,[3]Leighton!$AH$353,[3]Leighton!$AH$354</definedName>
    <definedName name="__APW_RESTORE_DATA4789__" hidden="1">[3]Leighton!$AH$355,[3]Leighton!$AH$356,[3]Leighton!$AH$357,[3]Leighton!$AH$358,[3]Leighton!$AH$359,[3]Leighton!$AH$360,[3]Leighton!$AH$361,[3]Leighton!$AH$362,[3]Leighton!$AH$363,[3]Leighton!$AH$364,[3]Leighton!$AH$365,[3]Leighton!$AH$366,[3]Leighton!$AH$367,[3]Leighton!$AH$368</definedName>
    <definedName name="__APW_RESTORE_DATA4790__" hidden="1">[3]Leighton!$AH$369,[3]Leighton!$AH$370,[3]Leighton!$AH$371,[3]Leighton!$AH$372,[3]Leighton!$AH$373,[3]Leighton!$AH$374,[3]Leighton!$AH$375,[3]Leighton!$AH$376,[3]Leighton!$AH$377,[3]Leighton!$AH$378,[3]Leighton!$AH$379,[3]Leighton!$AH$380,[3]Leighton!$AH$381,[3]Leighton!$AH$382</definedName>
    <definedName name="__APW_RESTORE_DATA4791__" hidden="1">[3]Leighton!$AH$383,[3]Leighton!$AH$384,[3]Leighton!$AH$385,[3]Leighton!$AH$386,[3]Leighton!$AH$387,[3]Leighton!$AH$388,[3]Leighton!$AH$389,[3]Leighton!$AH$390,[3]Leighton!$AH$391,[3]Leighton!$AH$392,[3]Leighton!$AH$393,[3]Leighton!$AH$394,[3]Leighton!$AH$395,[3]Leighton!$AH$396</definedName>
    <definedName name="__APW_RESTORE_DATA4792__" hidden="1">[3]Leighton!$AH$397,[3]Leighton!$AH$398,[3]Leighton!$AH$399,[3]Leighton!$AH$400,[3]Leighton!$AH$401,[3]Leighton!$AH$402,[3]Leighton!$AH$403,[3]Leighton!$AH$404,[3]Leighton!$AH$405,[3]Leighton!$AH$406,[3]Leighton!$AH$407,[3]Leighton!$AH$408,[3]Leighton!$AH$409,[3]Leighton!$AH$410</definedName>
    <definedName name="__APW_RESTORE_DATA4793__" hidden="1">[3]Leighton!$AH$411,[3]Leighton!$AH$412,[3]Leighton!$AH$413,[3]Leighton!$AH$414,[3]Leighton!$AH$415,[3]Leighton!$AH$416,[3]Leighton!$AH$417,[3]Leighton!$AH$418,[3]Leighton!$AH$419,[3]Leighton!$AH$420,[3]Leighton!$AH$421,[3]Leighton!$AH$422,[3]Leighton!$AH$423,[3]Leighton!$AH$424</definedName>
    <definedName name="__APW_RESTORE_DATA4794__" hidden="1">[3]Leighton!$AH$425,[3]Leighton!$AH$426,[3]Leighton!$AH$427,[3]Leighton!$AH$428,[3]Leighton!$AH$429,[3]Leighton!$AH$430,[3]Leighton!$AH$431,[3]Leighton!$AH$432,[3]Leighton!$AH$433,[3]Leighton!$AH$434,[3]Leighton!$AH$435,[3]Leighton!$AH$436,[3]Leighton!$AH$437,[3]Leighton!$AH$438</definedName>
    <definedName name="__APW_RESTORE_DATA4795__" hidden="1">[3]Leighton!$AH$439,[3]Leighton!$AH$440,[3]Leighton!$AH$441,[3]Leighton!$AH$442,[3]Leighton!$AH$443,[3]Leighton!$AH$444,[3]Leighton!$AH$445,[3]Leighton!$AH$446,[3]Leighton!$AH$447,[3]Leighton!$AH$448,[3]Leighton!$AH$449,[3]Leighton!$AH$450,[3]Leighton!$AH$451,[3]Leighton!$AH$452</definedName>
    <definedName name="__APW_RESTORE_DATA4796__" hidden="1">[3]Leighton!$AH$453,[3]Leighton!$AH$454,[3]Leighton!$AH$455,[3]Leighton!$AH$456,[3]Leighton!$AH$457,[3]Leighton!$AH$458,[3]Leighton!$AH$459,[3]Leighton!$AH$460,[3]Leighton!$AH$461,[3]Leighton!$AH$462,[3]Leighton!$AH$463,[3]Leighton!$AH$464,[3]Leighton!$AH$465,[3]Leighton!$AH$466</definedName>
    <definedName name="__APW_RESTORE_DATA4797__" hidden="1">[3]Leighton!$AH$467,[3]Leighton!$AH$468,[3]Leighton!$AH$469,[3]Leighton!$AH$470,[3]Leighton!$AH$471,[3]Leighton!$AH$472,[3]Leighton!$AH$473,[3]Leighton!$AH$474,[3]Leighton!$AH$475,[3]Leighton!$AH$476,[3]Leighton!$AH$477,[3]Leighton!$AH$478,[3]Leighton!$AH$479,[3]Leighton!$AH$480</definedName>
    <definedName name="__APW_RESTORE_DATA4798__" hidden="1">[3]Leighton!$AH$481,[3]Leighton!$AH$482,[3]Leighton!$AH$483,[3]Leighton!$AH$484,[3]Leighton!$AH$485,[3]Leighton!$AH$486,[3]Leighton!$AH$487,[3]Leighton!$AH$488,[3]Leighton!$AH$489,[3]Leighton!$AH$490,[3]Leighton!$AH$491,[3]Leighton!$AH$492,[3]Leighton!$AH$493,[3]Leighton!$AH$494</definedName>
    <definedName name="__APW_RESTORE_DATA4799__" hidden="1">[3]Leighton!$AH$495,[3]Leighton!$AH$496,[3]Leighton!$AH$497,[3]Leighton!$AH$498,[3]Leighton!$AH$499,[3]Leighton!$AH$500,[3]Leighton!$AH$501,[3]Leighton!$AH$502,[3]Leighton!$AH$503,[3]Leighton!$AH$504,[3]Leighton!$AH$505,[3]Leighton!$AH$506,[3]Leighton!$AH$507,[3]Leighton!$AH$508</definedName>
    <definedName name="__APW_RESTORE_DATA4800__" hidden="1">[3]Leighton!$AH$509,[3]Leighton!$AH$510,[3]Leighton!$AH$511,[3]Leighton!$AH$512,[3]Leighton!$AH$513,[3]Leighton!$AH$514,[3]Leighton!$AH$515,[3]Leighton!$AH$516,[3]Leighton!$AH$517,[3]Leighton!$AH$518,[3]Leighton!$AH$519,[3]Leighton!$AH$520,[3]Leighton!$AH$521,[3]Leighton!$AH$522</definedName>
    <definedName name="__APW_RESTORE_DATA4801__" hidden="1">[3]Leighton!$AH$523,[3]Leighton!$AH$524,[3]Leighton!$AH$525,[3]Leighton!$AH$526,[3]Leighton!$AH$527,[3]Leighton!$AH$528,[3]Leighton!$AH$529,[3]Leighton!$AH$530,[3]Leighton!$AH$531,[3]Leighton!$AH$532,[3]Leighton!$AH$533,[3]Leighton!$AH$534,[3]Leighton!$AH$535,[3]Leighton!$AH$536</definedName>
    <definedName name="__APW_RESTORE_DATA4802__" hidden="1">[3]Leighton!$AH$537,[3]Leighton!$AH$538,[3]Leighton!$AH$539,[3]Leighton!$AH$540,[3]Leighton!$AH$541,[3]Leighton!$AH$542,[3]Leighton!$AH$543,[3]Leighton!$AH$544,[3]Leighton!$AH$545,[3]Leighton!$AH$546,[3]Leighton!$AH$547,[3]Leighton!$AH$548,[3]Leighton!$AH$549,[3]Leighton!$AH$550</definedName>
    <definedName name="__APW_RESTORE_DATA4803__" hidden="1">[3]Leighton!$AH$551,[3]Leighton!$AH$552,[3]Leighton!$AH$553,[3]Leighton!$AH$554,[3]Leighton!$AH$555,[3]Leighton!$AH$556,[3]Leighton!$AH$557,[3]Leighton!$AH$558,[3]Leighton!$AH$559,[3]Leighton!$AH$560,[3]Leighton!$AH$561,[3]Leighton!$AH$562,[3]Leighton!$AH$563</definedName>
    <definedName name="__APW_RESTORE_DATA4804__" hidden="1">[3]Leighton!$AI$4</definedName>
    <definedName name="__APW_RESTORE_DATA4805__" hidden="1">[3]Leighton!$AJ$4,[3]Leighton!$AJ$5,[3]Leighton!$AJ$6,[3]Leighton!$AJ$7,[3]Leighton!$AJ$8,[3]Leighton!$AJ$9,[3]Leighton!$AJ$10,[3]Leighton!$AJ$11,[3]Leighton!$AJ$12,[3]Leighton!$AJ$13,[3]Leighton!$AJ$14,[3]Leighton!$AJ$15,[3]Leighton!$AJ$16,[3]Leighton!$AJ$17,[3]Leighton!$AJ$18</definedName>
    <definedName name="__APW_RESTORE_DATA4806__" hidden="1">[3]Leighton!$AJ$19,[3]Leighton!$AJ$20,[3]Leighton!$AJ$21,[3]Leighton!$AJ$22,[3]Leighton!$AJ$23,[3]Leighton!$AJ$24,[3]Leighton!$AJ$25,[3]Leighton!$AJ$26,[3]Leighton!$AJ$27,[3]Leighton!$AJ$28,[3]Leighton!$AJ$29,[3]Leighton!$AJ$30,[3]Leighton!$AJ$31,[3]Leighton!$AJ$32</definedName>
    <definedName name="__APW_RESTORE_DATA4807__" hidden="1">[3]Leighton!$AJ$33,[3]Leighton!$AJ$34,[3]Leighton!$AJ$35,[3]Leighton!$AJ$36,[3]Leighton!$AJ$37,[3]Leighton!$AJ$38,[3]Leighton!$AJ$39,[3]Leighton!$AJ$40,[3]Leighton!$AJ$41,[3]Leighton!$AJ$42,[3]Leighton!$AJ$43,[3]Leighton!$AJ$44,[3]Leighton!$AJ$45,[3]Leighton!$AJ$46</definedName>
    <definedName name="__APW_RESTORE_DATA4808__" hidden="1">[3]Leighton!$AJ$47,[3]Leighton!$AJ$48,[3]Leighton!$AJ$49,[3]Leighton!$AJ$50,[3]Leighton!$AJ$51,[3]Leighton!$AJ$52,[3]Leighton!$AJ$53,[3]Leighton!$AJ$54,[3]Leighton!$AJ$55,[3]Leighton!$AJ$56,[3]Leighton!$AJ$57,[3]Leighton!$AJ$58,[3]Leighton!$AJ$59,[3]Leighton!$AJ$60</definedName>
    <definedName name="__APW_RESTORE_DATA4809__" hidden="1">[3]Leighton!$AJ$61,[3]Leighton!$AJ$62,[3]Leighton!$AJ$63,[3]Leighton!$AJ$64,[3]Leighton!$AJ$65,[3]Leighton!$AJ$66,[3]Leighton!$AJ$67,[3]Leighton!$AJ$68,[3]Leighton!$AJ$69,[3]Leighton!$AJ$70,[3]Leighton!$AJ$71,[3]Leighton!$AJ$72,[3]Leighton!$AJ$73,[3]Leighton!$AJ$74</definedName>
    <definedName name="__APW_RESTORE_DATA4810__" hidden="1">[3]Leighton!$AJ$75,[3]Leighton!$AJ$76,[3]Leighton!$AJ$77,[3]Leighton!$AJ$78,[3]Leighton!$AJ$79,[3]Leighton!$AJ$80,[3]Leighton!$AJ$81,[3]Leighton!$AJ$82,[3]Leighton!$AJ$83,[3]Leighton!$AJ$84,[3]Leighton!$AJ$85,[3]Leighton!$AJ$86,[3]Leighton!$AJ$87,[3]Leighton!$AJ$88</definedName>
    <definedName name="__APW_RESTORE_DATA4811__" hidden="1">[3]Leighton!$AJ$89,[3]Leighton!$AJ$90,[3]Leighton!$AJ$91,[3]Leighton!$AJ$92,[3]Leighton!$AJ$93,[3]Leighton!$AJ$94,[3]Leighton!$AJ$95,[3]Leighton!$AJ$96,[3]Leighton!$AJ$97,[3]Leighton!$AJ$98,[3]Leighton!$AJ$99,[3]Leighton!$AJ$100,[3]Leighton!$AJ$101,[3]Leighton!$AJ$102</definedName>
    <definedName name="__APW_RESTORE_DATA4812__" hidden="1">[3]Leighton!$AJ$103,[3]Leighton!$AJ$104,[3]Leighton!$AJ$105,[3]Leighton!$AJ$106,[3]Leighton!$AJ$107,[3]Leighton!$AJ$108,[3]Leighton!$AJ$109,[3]Leighton!$AJ$110,[3]Leighton!$AJ$111,[3]Leighton!$AJ$112,[3]Leighton!$AJ$113,[3]Leighton!$AJ$114,[3]Leighton!$AJ$115,[3]Leighton!$AJ$116</definedName>
    <definedName name="__APW_RESTORE_DATA4813__" hidden="1">[3]Leighton!$AJ$117,[3]Leighton!$AJ$118,[3]Leighton!$AJ$119,[3]Leighton!$AJ$120,[3]Leighton!$AJ$121,[3]Leighton!$AJ$122,[3]Leighton!$AJ$123,[3]Leighton!$AJ$124,[3]Leighton!$AJ$125,[3]Leighton!$AJ$126,[3]Leighton!$AJ$127,[3]Leighton!$AJ$128,[3]Leighton!$AJ$129,[3]Leighton!$AJ$130</definedName>
    <definedName name="__APW_RESTORE_DATA4814__" hidden="1">[3]Leighton!$AJ$131,[3]Leighton!$AJ$132,[3]Leighton!$AJ$133,[3]Leighton!$AJ$134,[3]Leighton!$AJ$135,[3]Leighton!$AJ$136,[3]Leighton!$AJ$137,[3]Leighton!$AJ$138,[3]Leighton!$AJ$139,[3]Leighton!$AJ$140,[3]Leighton!$AJ$141,[3]Leighton!$AJ$142,[3]Leighton!$AJ$143,[3]Leighton!$AJ$144</definedName>
    <definedName name="__APW_RESTORE_DATA4815__" hidden="1">[3]Leighton!$AJ$145,[3]Leighton!$AJ$146,[3]Leighton!$AJ$147,[3]Leighton!$AJ$148,[3]Leighton!$AJ$149,[3]Leighton!$AJ$150,[3]Leighton!$AJ$151,[3]Leighton!$AJ$152,[3]Leighton!$AJ$153,[3]Leighton!$AJ$154,[3]Leighton!$AJ$155,[3]Leighton!$AJ$156,[3]Leighton!$AJ$157,[3]Leighton!$AJ$158</definedName>
    <definedName name="__APW_RESTORE_DATA4816__" hidden="1">[3]Leighton!$AJ$159,[3]Leighton!$AJ$160,[3]Leighton!$AJ$161,[3]Leighton!$AJ$162,[3]Leighton!$AJ$163,[3]Leighton!$AJ$164,[3]Leighton!$AJ$165,[3]Leighton!$AJ$166,[3]Leighton!$AJ$167,[3]Leighton!$AJ$168,[3]Leighton!$AJ$169,[3]Leighton!$AJ$170,[3]Leighton!$AJ$171,[3]Leighton!$AJ$172</definedName>
    <definedName name="__APW_RESTORE_DATA4817__" hidden="1">[3]Leighton!$AJ$173,[3]Leighton!$AJ$174,[3]Leighton!$AJ$175,[3]Leighton!$AJ$176,[3]Leighton!$AJ$177,[3]Leighton!$AJ$178,[3]Leighton!$AJ$179,[3]Leighton!$AJ$180,[3]Leighton!$AJ$181,[3]Leighton!$AJ$182,[3]Leighton!$AJ$183,[3]Leighton!$AJ$184,[3]Leighton!$AJ$185,[3]Leighton!$AJ$186</definedName>
    <definedName name="__APW_RESTORE_DATA4818__" hidden="1">[3]Leighton!$AJ$187,[3]Leighton!$AJ$188,[3]Leighton!$AJ$189,[3]Leighton!$AJ$190,[3]Leighton!$AJ$191,[3]Leighton!$AJ$192,[3]Leighton!$AJ$193,[3]Leighton!$AJ$194,[3]Leighton!$AJ$195,[3]Leighton!$AJ$196,[3]Leighton!$AJ$197,[3]Leighton!$AJ$198,[3]Leighton!$AJ$199,[3]Leighton!$AJ$200</definedName>
    <definedName name="__APW_RESTORE_DATA4819__" hidden="1">[3]Leighton!$AJ$201,[3]Leighton!$AJ$202,[3]Leighton!$AJ$203,[3]Leighton!$AJ$204,[3]Leighton!$AJ$205,[3]Leighton!$AJ$206,[3]Leighton!$AJ$207,[3]Leighton!$AJ$208,[3]Leighton!$AJ$209,[3]Leighton!$AJ$210,[3]Leighton!$AJ$211,[3]Leighton!$AJ$212,[3]Leighton!$AJ$213,[3]Leighton!$AJ$214</definedName>
    <definedName name="__APW_RESTORE_DATA4820__" hidden="1">[3]Leighton!$AJ$215,[3]Leighton!$AJ$216,[3]Leighton!$AJ$217,[3]Leighton!$AJ$218,[3]Leighton!$AJ$219,[3]Leighton!$AJ$220,[3]Leighton!$AJ$221,[3]Leighton!$AJ$222,[3]Leighton!$AJ$223,[3]Leighton!$AJ$224,[3]Leighton!$AJ$225,[3]Leighton!$AJ$226,[3]Leighton!$AJ$227,[3]Leighton!$AJ$228</definedName>
    <definedName name="__APW_RESTORE_DATA4821__" hidden="1">[3]Leighton!$AJ$229,[3]Leighton!$AJ$230,[3]Leighton!$AJ$231,[3]Leighton!$AJ$232,[3]Leighton!$AJ$233,[3]Leighton!$AJ$234,[3]Leighton!$AJ$235,[3]Leighton!$AJ$236,[3]Leighton!$AJ$237,[3]Leighton!$AJ$238,[3]Leighton!$AJ$239,[3]Leighton!$AJ$240,[3]Leighton!$AJ$241,[3]Leighton!$AJ$242</definedName>
    <definedName name="__APW_RESTORE_DATA4822__" hidden="1">[3]Leighton!$AJ$243,[3]Leighton!$AJ$244,[3]Leighton!$AJ$245,[3]Leighton!$AJ$246,[3]Leighton!$AJ$247,[3]Leighton!$AJ$248,[3]Leighton!$AJ$249,[3]Leighton!$AJ$250,[3]Leighton!$AJ$251,[3]Leighton!$AJ$252,[3]Leighton!$AJ$253,[3]Leighton!$AJ$254,[3]Leighton!$AJ$255,[3]Leighton!$AJ$256</definedName>
    <definedName name="__APW_RESTORE_DATA4823__" hidden="1">[3]Leighton!$AJ$257,[3]Leighton!$AJ$258,[3]Leighton!$AJ$259,[3]Leighton!$AJ$260,[3]Leighton!$AJ$261,[3]Leighton!$AJ$262,[3]Leighton!$AJ$263,[3]Leighton!$AJ$264,[3]Leighton!$AJ$265,[3]Leighton!$AJ$266,[3]Leighton!$AJ$267,[3]Leighton!$AJ$268,[3]Leighton!$AJ$269,[3]Leighton!$AJ$270</definedName>
    <definedName name="__APW_RESTORE_DATA4824__" hidden="1">[3]Leighton!$AJ$271,[3]Leighton!$AJ$272,[3]Leighton!$AJ$273,[3]Leighton!$AJ$274,[3]Leighton!$AJ$275,[3]Leighton!$AJ$276,[3]Leighton!$AJ$277,[3]Leighton!$AJ$278,[3]Leighton!$AJ$279,[3]Leighton!$AJ$280,[3]Leighton!$AJ$281,[3]Leighton!$AJ$282,[3]Leighton!$AJ$283,[3]Leighton!$AJ$284</definedName>
    <definedName name="__APW_RESTORE_DATA4825__" hidden="1">[3]Leighton!$AJ$285,[3]Leighton!$AJ$286,[3]Leighton!$AJ$287,[3]Leighton!$AJ$288,[3]Leighton!$AJ$289,[3]Leighton!$AJ$290,[3]Leighton!$AJ$291,[3]Leighton!$AJ$292,[3]Leighton!$AJ$293,[3]Leighton!$AJ$294,[3]Leighton!$AJ$295,[3]Leighton!$AJ$296,[3]Leighton!$AJ$297,[3]Leighton!$AJ$298</definedName>
    <definedName name="__APW_RESTORE_DATA4826__" hidden="1">[3]Leighton!$AJ$299,[3]Leighton!$AJ$300,[3]Leighton!$AJ$301,[3]Leighton!$AJ$302,[3]Leighton!$AJ$303,[3]Leighton!$AJ$304,[3]Leighton!$AJ$305,[3]Leighton!$AJ$306,[3]Leighton!$AJ$307,[3]Leighton!$AJ$308,[3]Leighton!$AJ$309,[3]Leighton!$AJ$310,[3]Leighton!$AJ$311,[3]Leighton!$AJ$312</definedName>
    <definedName name="__APW_RESTORE_DATA4827__" hidden="1">[3]Leighton!$AJ$313,[3]Leighton!$AJ$314,[3]Leighton!$AJ$315,[3]Leighton!$AJ$316,[3]Leighton!$AJ$317,[3]Leighton!$AJ$318,[3]Leighton!$AJ$319,[3]Leighton!$AJ$320,[3]Leighton!$AJ$321,[3]Leighton!$AJ$322,[3]Leighton!$AJ$323,[3]Leighton!$AJ$324,[3]Leighton!$AJ$325,[3]Leighton!$AJ$326</definedName>
    <definedName name="__APW_RESTORE_DATA4828__" hidden="1">[3]Leighton!$AJ$327,[3]Leighton!$AJ$328,[3]Leighton!$AJ$329,[3]Leighton!$AJ$330,[3]Leighton!$AJ$331,[3]Leighton!$AJ$332,[3]Leighton!$AJ$333,[3]Leighton!$AJ$334,[3]Leighton!$AJ$335,[3]Leighton!$AJ$336,[3]Leighton!$AJ$337,[3]Leighton!$AJ$338,[3]Leighton!$AJ$339,[3]Leighton!$AJ$340</definedName>
    <definedName name="__APW_RESTORE_DATA4829__" hidden="1">[3]Leighton!$AJ$341,[3]Leighton!$AJ$342,[3]Leighton!$AJ$343,[3]Leighton!$AJ$344,[3]Leighton!$AJ$345,[3]Leighton!$AJ$346,[3]Leighton!$AJ$347,[3]Leighton!$AJ$348,[3]Leighton!$AJ$349,[3]Leighton!$AJ$350,[3]Leighton!$AJ$351,[3]Leighton!$AJ$352,[3]Leighton!$AJ$353,[3]Leighton!$AJ$354</definedName>
    <definedName name="__APW_RESTORE_DATA4830__" hidden="1">[3]Leighton!$AJ$355,[3]Leighton!$AJ$356,[3]Leighton!$AJ$357,[3]Leighton!$AJ$358,[3]Leighton!$AJ$359,[3]Leighton!$AJ$360,[3]Leighton!$AJ$361,[3]Leighton!$AJ$362,[3]Leighton!$AJ$363,[3]Leighton!$AJ$364,[3]Leighton!$AJ$365,[3]Leighton!$AJ$366,[3]Leighton!$AJ$367,[3]Leighton!$AJ$368</definedName>
    <definedName name="__APW_RESTORE_DATA4831__" hidden="1">[3]Leighton!$AJ$369,[3]Leighton!$AJ$370,[3]Leighton!$AJ$371,[3]Leighton!$AJ$372,[3]Leighton!$AJ$373,[3]Leighton!$AJ$374,[3]Leighton!$AJ$375,[3]Leighton!$AJ$376,[3]Leighton!$AJ$377,[3]Leighton!$AJ$378,[3]Leighton!$AJ$379,[3]Leighton!$AJ$380,[3]Leighton!$AJ$381,[3]Leighton!$AJ$382</definedName>
    <definedName name="__APW_RESTORE_DATA4832__" hidden="1">[3]Leighton!$AJ$383,[3]Leighton!$AJ$384,[3]Leighton!$AJ$385,[3]Leighton!$AJ$386,[3]Leighton!$AJ$387,[3]Leighton!$AJ$388,[3]Leighton!$AJ$389,[3]Leighton!$AJ$390,[3]Leighton!$AJ$391,[3]Leighton!$AJ$392,[3]Leighton!$AJ$393,[3]Leighton!$AJ$394,[3]Leighton!$AJ$395,[3]Leighton!$AJ$396</definedName>
    <definedName name="__APW_RESTORE_DATA4833__" hidden="1">[3]Leighton!$AJ$397,[3]Leighton!$AJ$398,[3]Leighton!$AJ$399,[3]Leighton!$AJ$400,[3]Leighton!$AJ$401,[3]Leighton!$AJ$402,[3]Leighton!$AJ$403,[3]Leighton!$AJ$404,[3]Leighton!$AJ$405,[3]Leighton!$AJ$406,[3]Leighton!$AJ$407,[3]Leighton!$AJ$408,[3]Leighton!$AJ$409,[3]Leighton!$AJ$410</definedName>
    <definedName name="__APW_RESTORE_DATA4834__" hidden="1">[3]Leighton!$AJ$411,[3]Leighton!$AJ$412,[3]Leighton!$AJ$413,[3]Leighton!$AJ$414,[3]Leighton!$AJ$415,[3]Leighton!$AJ$416,[3]Leighton!$AJ$417,[3]Leighton!$AJ$418,[3]Leighton!$AJ$419,[3]Leighton!$AJ$420,[3]Leighton!$AJ$421,[3]Leighton!$AJ$422,[3]Leighton!$AJ$423,[3]Leighton!$AJ$424</definedName>
    <definedName name="__APW_RESTORE_DATA4835__" hidden="1">[3]Leighton!$AJ$425,[3]Leighton!$AJ$426,[3]Leighton!$AJ$427,[3]Leighton!$AJ$428,[3]Leighton!$AJ$429,[3]Leighton!$AJ$430,[3]Leighton!$AJ$431,[3]Leighton!$AJ$432,[3]Leighton!$AJ$433,[3]Leighton!$AJ$434,[3]Leighton!$AJ$435,[3]Leighton!$AJ$436,[3]Leighton!$AJ$437,[3]Leighton!$AJ$438</definedName>
    <definedName name="__APW_RESTORE_DATA4836__" hidden="1">[3]Leighton!$AJ$439,[3]Leighton!$AJ$440,[3]Leighton!$AJ$441,[3]Leighton!$AJ$442,[3]Leighton!$AJ$443,[3]Leighton!$AJ$444,[3]Leighton!$AJ$445,[3]Leighton!$AJ$446,[3]Leighton!$AJ$447,[3]Leighton!$AJ$448,[3]Leighton!$AJ$449,[3]Leighton!$AJ$450,[3]Leighton!$AJ$451,[3]Leighton!$AJ$452</definedName>
    <definedName name="__APW_RESTORE_DATA4837__" hidden="1">[3]Leighton!$AJ$453,[3]Leighton!$AJ$454,[3]Leighton!$AJ$455,[3]Leighton!$AJ$456,[3]Leighton!$AJ$457,[3]Leighton!$AJ$458,[3]Leighton!$AJ$459,[3]Leighton!$AJ$460,[3]Leighton!$AJ$461,[3]Leighton!$AJ$462,[3]Leighton!$AJ$463,[3]Leighton!$AJ$464,[3]Leighton!$AJ$465,[3]Leighton!$AJ$466</definedName>
    <definedName name="__APW_RESTORE_DATA4838__" hidden="1">[3]Leighton!$AJ$467,[3]Leighton!$AJ$468,[3]Leighton!$AJ$469,[3]Leighton!$AJ$470,[3]Leighton!$AJ$471,[3]Leighton!$AJ$472,[3]Leighton!$AJ$473,[3]Leighton!$AJ$474,[3]Leighton!$AJ$475,[3]Leighton!$AJ$476,[3]Leighton!$AJ$477,[3]Leighton!$AJ$478,[3]Leighton!$AJ$479,[3]Leighton!$AJ$480</definedName>
    <definedName name="__APW_RESTORE_DATA4839__" hidden="1">[3]Leighton!$AJ$481,[3]Leighton!$AJ$482,[3]Leighton!$AJ$483,[3]Leighton!$AJ$484,[3]Leighton!$AJ$485,[3]Leighton!$AJ$486,[3]Leighton!$AJ$487,[3]Leighton!$AJ$488,[3]Leighton!$AJ$489,[3]Leighton!$AJ$490,[3]Leighton!$AJ$491,[3]Leighton!$AJ$492,[3]Leighton!$AJ$493,[3]Leighton!$AJ$494</definedName>
    <definedName name="__APW_RESTORE_DATA4840__" hidden="1">[3]Leighton!$AJ$495,[3]Leighton!$AJ$496,[3]Leighton!$AJ$497,[3]Leighton!$AJ$498,[3]Leighton!$AJ$499,[3]Leighton!$AJ$500,[3]Leighton!$AJ$501,[3]Leighton!$AJ$502,[3]Leighton!$AJ$503,[3]Leighton!$AJ$504,[3]Leighton!$AJ$505,[3]Leighton!$AJ$506,[3]Leighton!$AJ$507,[3]Leighton!$AJ$508</definedName>
    <definedName name="__APW_RESTORE_DATA4841__" hidden="1">[3]Leighton!$AJ$509,[3]Leighton!$AJ$510,[3]Leighton!$AJ$511,[3]Leighton!$AJ$512,[3]Leighton!$AJ$513,[3]Leighton!$AJ$514,[3]Leighton!$AJ$515,[3]Leighton!$AJ$516,[3]Leighton!$AJ$517,[3]Leighton!$AJ$518,[3]Leighton!$AJ$519,[3]Leighton!$AJ$520,[3]Leighton!$AJ$521,[3]Leighton!$AJ$522</definedName>
    <definedName name="__APW_RESTORE_DATA4842__" hidden="1">[3]Leighton!$AJ$523,[3]Leighton!$AJ$524,[3]Leighton!$AJ$525,[3]Leighton!$AJ$526,[3]Leighton!$AJ$527,[3]Leighton!$AJ$528,[3]Leighton!$AJ$529,[3]Leighton!$AJ$530,[3]Leighton!$AJ$531,[3]Leighton!$AJ$532,[3]Leighton!$AJ$533,[3]Leighton!$AJ$534,[3]Leighton!$AJ$535,[3]Leighton!$AJ$536</definedName>
    <definedName name="__APW_RESTORE_DATA4843__" hidden="1">[3]Leighton!$AJ$537,[3]Leighton!$AJ$538,[3]Leighton!$AJ$539,[3]Leighton!$AJ$540,[3]Leighton!$AJ$541,[3]Leighton!$AJ$542,[3]Leighton!$AJ$543,[3]Leighton!$AJ$544,[3]Leighton!$AJ$545,[3]Leighton!$AJ$546,[3]Leighton!$AJ$547,[3]Leighton!$AJ$548,[3]Leighton!$AJ$549,[3]Leighton!$AJ$550</definedName>
    <definedName name="__APW_RESTORE_DATA4844__" hidden="1">[3]Leighton!$AJ$551,[3]Leighton!$AJ$552,[3]Leighton!$AJ$553,[3]Leighton!$AJ$554,[3]Leighton!$AJ$555,[3]Leighton!$AJ$556,[3]Leighton!$AJ$557,[3]Leighton!$AJ$558,[3]Leighton!$AJ$559,[3]Leighton!$AJ$560,[3]Leighton!$AJ$561,[3]Leighton!$AJ$562,[3]Leighton!$AJ$563</definedName>
    <definedName name="__APW_RESTORE_DATA4845__" hidden="1">[3]Leighton!$AK$4,[3]Leighton!$AK$5,[3]Leighton!$AK$6,[3]Leighton!$AK$7,[3]Leighton!$AK$8,[3]Leighton!$AK$9,[3]Leighton!$AK$10,[3]Leighton!$AK$11,[3]Leighton!$AK$12,[3]Leighton!$AK$13,[3]Leighton!$AK$14,[3]Leighton!$AK$15,[3]Leighton!$AK$16,[3]Leighton!$AK$17,[3]Leighton!$AK$18</definedName>
    <definedName name="__APW_RESTORE_DATA4846__" hidden="1">[3]Leighton!$AK$19,[3]Leighton!$AK$20,[3]Leighton!$AK$21,[3]Leighton!$AK$22,[3]Leighton!$AK$23,[3]Leighton!$AK$24,[3]Leighton!$AK$25,[3]Leighton!$AK$26,[3]Leighton!$AK$27,[3]Leighton!$AK$28,[3]Leighton!$AK$29,[3]Leighton!$AK$30,[3]Leighton!$AK$31,[3]Leighton!$AK$32</definedName>
    <definedName name="__APW_RESTORE_DATA4847__" hidden="1">[3]Leighton!$AK$33,[3]Leighton!$AK$34,[3]Leighton!$AK$35,[3]Leighton!$AK$36,[3]Leighton!$AK$37,[3]Leighton!$AK$38,[3]Leighton!$AK$39,[3]Leighton!$AK$40,[3]Leighton!$AK$41,[3]Leighton!$AK$42,[3]Leighton!$AK$43,[3]Leighton!$AK$44,[3]Leighton!$AK$45,[3]Leighton!$AK$46</definedName>
    <definedName name="__APW_RESTORE_DATA4848__" hidden="1">[3]Leighton!$AK$47,[3]Leighton!$AK$48,[3]Leighton!$AK$49,[3]Leighton!$AK$50,[3]Leighton!$AK$51,[3]Leighton!$AK$52,[3]Leighton!$AK$53,[3]Leighton!$AK$54,[3]Leighton!$AK$55,[3]Leighton!$AK$56,[3]Leighton!$AK$57,[3]Leighton!$AK$58,[3]Leighton!$AK$59,[3]Leighton!$AK$60</definedName>
    <definedName name="__APW_RESTORE_DATA4849__" hidden="1">[3]Leighton!$AK$61,[3]Leighton!$AK$62,[3]Leighton!$AK$63,[3]Leighton!$AK$64,[3]Leighton!$AK$65,[3]Leighton!$AK$66,[3]Leighton!$AK$67,[3]Leighton!$AK$68,[3]Leighton!$AK$69,[3]Leighton!$AK$70,[3]Leighton!$AK$71,[3]Leighton!$AK$72,[3]Leighton!$AK$73,[3]Leighton!$AK$74</definedName>
    <definedName name="__APW_RESTORE_DATA4850__" hidden="1">[3]Leighton!$AK$75,[3]Leighton!$AK$76,[3]Leighton!$AK$77,[3]Leighton!$AK$78,[3]Leighton!$AK$79,[3]Leighton!$AK$80,[3]Leighton!$AK$81,[3]Leighton!$AK$82,[3]Leighton!$AK$83,[3]Leighton!$AK$84,[3]Leighton!$AK$85,[3]Leighton!$AK$86,[3]Leighton!$AK$87,[3]Leighton!$AK$88</definedName>
    <definedName name="__APW_RESTORE_DATA4851__" hidden="1">[3]Leighton!$AK$89,[3]Leighton!$AK$90,[3]Leighton!$AK$91,[3]Leighton!$AK$92,[3]Leighton!$AK$93,[3]Leighton!$AK$94,[3]Leighton!$AK$95,[3]Leighton!$AK$96,[3]Leighton!$AK$97,[3]Leighton!$AK$98,[3]Leighton!$AK$99,[3]Leighton!$AK$100,[3]Leighton!$AK$101,[3]Leighton!$AK$102</definedName>
    <definedName name="__APW_RESTORE_DATA4852__" hidden="1">[3]Leighton!$AK$103,[3]Leighton!$AK$104,[3]Leighton!$AK$105,[3]Leighton!$AK$106,[3]Leighton!$AK$107,[3]Leighton!$AK$108,[3]Leighton!$AK$109,[3]Leighton!$AK$110,[3]Leighton!$AK$111,[3]Leighton!$AK$112,[3]Leighton!$AK$113,[3]Leighton!$AK$114,[3]Leighton!$AK$115,[3]Leighton!$AK$116</definedName>
    <definedName name="__APW_RESTORE_DATA4853__" hidden="1">[3]Leighton!$AK$117,[3]Leighton!$AK$118,[3]Leighton!$AK$119,[3]Leighton!$AK$120,[3]Leighton!$AK$121,[3]Leighton!$AK$122,[3]Leighton!$AK$123,[3]Leighton!$AK$124,[3]Leighton!$AK$125,[3]Leighton!$AK$126,[3]Leighton!$AK$127,[3]Leighton!$AK$128,[3]Leighton!$AK$129,[3]Leighton!$AK$130</definedName>
    <definedName name="__APW_RESTORE_DATA4854__" hidden="1">[3]Leighton!$AK$131,[3]Leighton!$AK$132,[3]Leighton!$AK$133,[3]Leighton!$AK$134,[3]Leighton!$AK$135,[3]Leighton!$AK$136,[3]Leighton!$AK$137,[3]Leighton!$AK$138,[3]Leighton!$AK$139,[3]Leighton!$AK$140,[3]Leighton!$AK$141,[3]Leighton!$AK$142,[3]Leighton!$AK$143,[3]Leighton!$AK$144</definedName>
    <definedName name="__APW_RESTORE_DATA4855__" hidden="1">[3]Leighton!$AK$145,[3]Leighton!$AK$146,[3]Leighton!$AK$147,[3]Leighton!$AK$148,[3]Leighton!$AK$149,[3]Leighton!$AK$150,[3]Leighton!$AK$151,[3]Leighton!$AK$152,[3]Leighton!$AK$153,[3]Leighton!$AK$154,[3]Leighton!$AK$155,[3]Leighton!$AK$156,[3]Leighton!$AK$157,[3]Leighton!$AK$158</definedName>
    <definedName name="__APW_RESTORE_DATA4856__" hidden="1">[3]Leighton!$AK$159,[3]Leighton!$AK$160,[3]Leighton!$AK$161,[3]Leighton!$AK$162,[3]Leighton!$AK$163,[3]Leighton!$AK$164,[3]Leighton!$AK$165,[3]Leighton!$AK$166,[3]Leighton!$AK$167,[3]Leighton!$AK$168,[3]Leighton!$AK$169,[3]Leighton!$AK$170,[3]Leighton!$AK$171,[3]Leighton!$AK$172</definedName>
    <definedName name="__APW_RESTORE_DATA4857__" hidden="1">[3]Leighton!$AK$173,[3]Leighton!$AK$174,[3]Leighton!$AK$175,[3]Leighton!$AK$176,[3]Leighton!$AK$177,[3]Leighton!$AK$178,[3]Leighton!$AK$179,[3]Leighton!$AK$180,[3]Leighton!$AK$181,[3]Leighton!$AK$182,[3]Leighton!$AK$183,[3]Leighton!$AK$184,[3]Leighton!$AK$185,[3]Leighton!$AK$186</definedName>
    <definedName name="__APW_RESTORE_DATA4858__" hidden="1">[3]Leighton!$AK$187,[3]Leighton!$AK$188,[3]Leighton!$AK$189,[3]Leighton!$AK$190,[3]Leighton!$AK$191,[3]Leighton!$AK$192,[3]Leighton!$AK$193,[3]Leighton!$AK$194,[3]Leighton!$AK$195,[3]Leighton!$AK$196,[3]Leighton!$AK$197,[3]Leighton!$AK$198,[3]Leighton!$AK$199,[3]Leighton!$AK$200</definedName>
    <definedName name="__APW_RESTORE_DATA4859__" hidden="1">[3]Leighton!$AK$201,[3]Leighton!$AK$202,[3]Leighton!$AK$203,[3]Leighton!$AK$204,[3]Leighton!$AK$205,[3]Leighton!$AK$206,[3]Leighton!$AK$207,[3]Leighton!$AK$208,[3]Leighton!$AK$209,[3]Leighton!$AK$210,[3]Leighton!$AK$211,[3]Leighton!$AK$212,[3]Leighton!$AK$213,[3]Leighton!$AK$214</definedName>
    <definedName name="__APW_RESTORE_DATA4860__" hidden="1">[3]Leighton!$AK$215,[3]Leighton!$AK$216,[3]Leighton!$AK$217,[3]Leighton!$AK$218,[3]Leighton!$AK$219,[3]Leighton!$AK$220,[3]Leighton!$AK$221,[3]Leighton!$AK$222,[3]Leighton!$AK$223,[3]Leighton!$AK$224,[3]Leighton!$AK$225,[3]Leighton!$AK$226,[3]Leighton!$AK$227,[3]Leighton!$AK$228</definedName>
    <definedName name="__APW_RESTORE_DATA4861__" hidden="1">[3]Leighton!$AK$229,[3]Leighton!$AK$230,[3]Leighton!$AK$231,[3]Leighton!$AK$232,[3]Leighton!$AK$233,[3]Leighton!$AK$234,[3]Leighton!$AK$235,[3]Leighton!$AK$236,[3]Leighton!$AK$237,[3]Leighton!$AK$238,[3]Leighton!$AK$239,[3]Leighton!$AK$240,[3]Leighton!$AK$241,[3]Leighton!$AK$242</definedName>
    <definedName name="__APW_RESTORE_DATA4862__" hidden="1">[3]Leighton!$AK$243,[3]Leighton!$AK$244,[3]Leighton!$AK$245,[3]Leighton!$AK$246,[3]Leighton!$AK$247,[3]Leighton!$AK$248,[3]Leighton!$AK$249,[3]Leighton!$AK$250,[3]Leighton!$AK$251,[3]Leighton!$AK$252,[3]Leighton!$AK$253,[3]Leighton!$AK$254,[3]Leighton!$AK$255,[3]Leighton!$AK$256</definedName>
    <definedName name="__APW_RESTORE_DATA4863__" hidden="1">[3]Leighton!$AK$257,[3]Leighton!$AK$258,[3]Leighton!$AK$259,[3]Leighton!$AK$260,[3]Leighton!$AK$261,[3]Leighton!$AK$262,[3]Leighton!$AK$263,[3]Leighton!$AK$264,[3]Leighton!$AK$265,[3]Leighton!$AK$266,[3]Leighton!$AK$267,[3]Leighton!$AK$268,[3]Leighton!$AK$269,[3]Leighton!$AK$270</definedName>
    <definedName name="__APW_RESTORE_DATA4864__" hidden="1">[3]Leighton!$AK$271,[3]Leighton!$AK$272,[3]Leighton!$AK$273,[3]Leighton!$AK$274,[3]Leighton!$AK$275,[3]Leighton!$AK$276,[3]Leighton!$AK$277,[3]Leighton!$AK$278,[3]Leighton!$AK$279,[3]Leighton!$AK$280,[3]Leighton!$AK$281,[3]Leighton!$AK$282,[3]Leighton!$AK$283,[3]Leighton!$AK$284</definedName>
    <definedName name="__APW_RESTORE_DATA4865__" hidden="1">[3]Leighton!$AK$285,[3]Leighton!$AK$286,[3]Leighton!$AK$287,[3]Leighton!$AK$288,[3]Leighton!$AK$289,[3]Leighton!$AK$290,[3]Leighton!$AK$291,[3]Leighton!$AK$292,[3]Leighton!$AK$293,[3]Leighton!$AK$294,[3]Leighton!$AK$295,[3]Leighton!$AK$296,[3]Leighton!$AK$297,[3]Leighton!$AK$298</definedName>
    <definedName name="__APW_RESTORE_DATA4866__" hidden="1">[3]Leighton!$AK$299,[3]Leighton!$AK$300,[3]Leighton!$AK$301,[3]Leighton!$AK$302,[3]Leighton!$AK$303,[3]Leighton!$AK$304,[3]Leighton!$AK$305,[3]Leighton!$AK$306,[3]Leighton!$AK$307,[3]Leighton!$AK$308,[3]Leighton!$AK$309,[3]Leighton!$AK$310,[3]Leighton!$AK$311,[3]Leighton!$AK$312</definedName>
    <definedName name="__APW_RESTORE_DATA4867__" hidden="1">[3]Leighton!$AK$313,[3]Leighton!$AK$314,[3]Leighton!$AK$315,[3]Leighton!$AK$316,[3]Leighton!$AK$317,[3]Leighton!$AK$318,[3]Leighton!$AK$319,[3]Leighton!$AK$320,[3]Leighton!$AK$321,[3]Leighton!$AK$322,[3]Leighton!$AK$323,[3]Leighton!$AK$324,[3]Leighton!$AK$325,[3]Leighton!$AK$326</definedName>
    <definedName name="__APW_RESTORE_DATA4868__" hidden="1">[3]Leighton!$AK$327,[3]Leighton!$AK$328,[3]Leighton!$AK$329,[3]Leighton!$AK$330,[3]Leighton!$AK$331,[3]Leighton!$AK$332,[3]Leighton!$AK$333,[3]Leighton!$AK$334,[3]Leighton!$AK$335,[3]Leighton!$AK$336,[3]Leighton!$AK$337,[3]Leighton!$AK$338,[3]Leighton!$AK$339,[3]Leighton!$AK$340</definedName>
    <definedName name="__APW_RESTORE_DATA4869__" hidden="1">[3]Leighton!$AK$341,[3]Leighton!$AK$342,[3]Leighton!$AK$343,[3]Leighton!$AK$344,[3]Leighton!$AK$345,[3]Leighton!$AK$346,[3]Leighton!$AK$347,[3]Leighton!$AK$348,[3]Leighton!$AK$349,[3]Leighton!$AK$350,[3]Leighton!$AK$351,[3]Leighton!$AK$352,[3]Leighton!$AK$353,[3]Leighton!$AK$354</definedName>
    <definedName name="__APW_RESTORE_DATA4870__" hidden="1">[3]Leighton!$AK$355,[3]Leighton!$AK$356,[3]Leighton!$AK$357,[3]Leighton!$AK$358,[3]Leighton!$AK$359,[3]Leighton!$AK$360,[3]Leighton!$AK$361,[3]Leighton!$AK$362,[3]Leighton!$AK$363,[3]Leighton!$AK$364,[3]Leighton!$AK$365,[3]Leighton!$AK$366,[3]Leighton!$AK$367,[3]Leighton!$AK$368</definedName>
    <definedName name="__APW_RESTORE_DATA4871__" hidden="1">[3]Leighton!$AK$369,[3]Leighton!$AK$370,[3]Leighton!$AK$371,[3]Leighton!$AK$372,[3]Leighton!$AK$373,[3]Leighton!$AK$374,[3]Leighton!$AK$375,[3]Leighton!$AK$376,[3]Leighton!$AK$377,[3]Leighton!$AK$378,[3]Leighton!$AK$379,[3]Leighton!$AK$380,[3]Leighton!$AK$381,[3]Leighton!$AK$382</definedName>
    <definedName name="__APW_RESTORE_DATA4872__" hidden="1">[3]Leighton!$AK$383,[3]Leighton!$AK$384,[3]Leighton!$AK$385,[3]Leighton!$AK$386,[3]Leighton!$AK$387,[3]Leighton!$AK$388,[3]Leighton!$AK$389,[3]Leighton!$AK$390,[3]Leighton!$AK$391,[3]Leighton!$AK$392,[3]Leighton!$AK$393,[3]Leighton!$AK$394,[3]Leighton!$AK$395,[3]Leighton!$AK$396</definedName>
    <definedName name="__APW_RESTORE_DATA4873__" hidden="1">[3]Leighton!$AK$397,[3]Leighton!$AK$398,[3]Leighton!$AK$399,[3]Leighton!$AK$400,[3]Leighton!$AK$401,[3]Leighton!$AK$402,[3]Leighton!$AK$403,[3]Leighton!$AK$404,[3]Leighton!$AK$405,[3]Leighton!$AK$406,[3]Leighton!$AK$407,[3]Leighton!$AK$408,[3]Leighton!$AK$409,[3]Leighton!$AK$410</definedName>
    <definedName name="__APW_RESTORE_DATA4874__" hidden="1">[3]Leighton!$AK$411,[3]Leighton!$AK$412,[3]Leighton!$AK$413,[3]Leighton!$AK$414,[3]Leighton!$AK$415,[3]Leighton!$AK$416,[3]Leighton!$AK$417,[3]Leighton!$AK$418,[3]Leighton!$AK$419,[3]Leighton!$AK$420,[3]Leighton!$AK$421,[3]Leighton!$AK$422,[3]Leighton!$AK$423,[3]Leighton!$AK$424</definedName>
    <definedName name="__APW_RESTORE_DATA4875__" hidden="1">[3]Leighton!$AK$425,[3]Leighton!$AK$426,[3]Leighton!$AK$427,[3]Leighton!$AK$428,[3]Leighton!$AK$429,[3]Leighton!$AK$430,[3]Leighton!$AK$431,[3]Leighton!$AK$432,[3]Leighton!$AK$433,[3]Leighton!$AK$434,[3]Leighton!$AK$435,[3]Leighton!$AK$436,[3]Leighton!$AK$437,[3]Leighton!$AK$438</definedName>
    <definedName name="__APW_RESTORE_DATA4876__" hidden="1">[3]Leighton!$AK$439,[3]Leighton!$AK$440,[3]Leighton!$AK$441,[3]Leighton!$AK$442,[3]Leighton!$AK$443,[3]Leighton!$AK$444,[3]Leighton!$AK$445,[3]Leighton!$AK$446,[3]Leighton!$AK$447,[3]Leighton!$AK$448,[3]Leighton!$AK$449,[3]Leighton!$AK$450,[3]Leighton!$AK$451,[3]Leighton!$AK$452</definedName>
    <definedName name="__APW_RESTORE_DATA4877__" hidden="1">[3]Leighton!$AK$453,[3]Leighton!$AK$454,[3]Leighton!$AK$455,[3]Leighton!$AK$456,[3]Leighton!$AK$457,[3]Leighton!$AK$458,[3]Leighton!$AK$459,[3]Leighton!$AK$460,[3]Leighton!$AK$461,[3]Leighton!$AK$462,[3]Leighton!$AK$463,[3]Leighton!$AK$464,[3]Leighton!$AK$465,[3]Leighton!$AK$466</definedName>
    <definedName name="__APW_RESTORE_DATA4878__" hidden="1">[3]Leighton!$AK$467,[3]Leighton!$AK$468,[3]Leighton!$AK$469,[3]Leighton!$AK$470,[3]Leighton!$AK$471,[3]Leighton!$AK$472,[3]Leighton!$AK$473,[3]Leighton!$AK$474,[3]Leighton!$AK$475,[3]Leighton!$AK$476,[3]Leighton!$AK$477,[3]Leighton!$AK$478,[3]Leighton!$AK$479,[3]Leighton!$AK$480</definedName>
    <definedName name="__APW_RESTORE_DATA4879__" hidden="1">[3]Leighton!$AK$481,[3]Leighton!$AK$482,[3]Leighton!$AK$483,[3]Leighton!$AK$484,[3]Leighton!$AK$485,[3]Leighton!$AK$486,[3]Leighton!$AK$487,[3]Leighton!$AK$488,[3]Leighton!$AK$489,[3]Leighton!$AK$490,[3]Leighton!$AK$491,[3]Leighton!$AK$492,[3]Leighton!$AK$493,[3]Leighton!$AK$494</definedName>
    <definedName name="__APW_RESTORE_DATA4880__" hidden="1">[3]Leighton!$AK$495,[3]Leighton!$AK$496,[3]Leighton!$AK$497,[3]Leighton!$AK$498,[3]Leighton!$AK$499,[3]Leighton!$AK$500,[3]Leighton!$AK$501,[3]Leighton!$AK$502,[3]Leighton!$AK$503,[3]Leighton!$AK$504,[3]Leighton!$AK$505,[3]Leighton!$AK$506,[3]Leighton!$AK$507,[3]Leighton!$AK$508</definedName>
    <definedName name="__APW_RESTORE_DATA4881__" hidden="1">[3]Leighton!$AK$509,[3]Leighton!$AK$510,[3]Leighton!$AK$511,[3]Leighton!$AK$512,[3]Leighton!$AK$513,[3]Leighton!$AK$514,[3]Leighton!$AK$515,[3]Leighton!$AK$516,[3]Leighton!$AK$517,[3]Leighton!$AK$518,[3]Leighton!$AK$519,[3]Leighton!$AK$520,[3]Leighton!$AK$521,[3]Leighton!$AK$522</definedName>
    <definedName name="__APW_RESTORE_DATA4882__" hidden="1">[3]Leighton!$AK$523,[3]Leighton!$AK$524,[3]Leighton!$AK$525,[3]Leighton!$AK$526,[3]Leighton!$AK$527,[3]Leighton!$AK$528,[3]Leighton!$AK$529,[3]Leighton!$AK$530,[3]Leighton!$AK$531,[3]Leighton!$AK$532,[3]Leighton!$AK$533,[3]Leighton!$AK$534,[3]Leighton!$AK$535,[3]Leighton!$AK$536</definedName>
    <definedName name="__APW_RESTORE_DATA4883__" hidden="1">[3]Leighton!$AK$537,[3]Leighton!$AK$538,[3]Leighton!$AK$539,[3]Leighton!$AK$540,[3]Leighton!$AK$541,[3]Leighton!$AK$542,[3]Leighton!$AK$543,[3]Leighton!$AK$544,[3]Leighton!$AK$545,[3]Leighton!$AK$546,[3]Leighton!$AK$547,[3]Leighton!$AK$548,[3]Leighton!$AK$549,[3]Leighton!$AK$550</definedName>
    <definedName name="__APW_RESTORE_DATA4884__" hidden="1">[3]Leighton!$AK$551,[3]Leighton!$AK$552,[3]Leighton!$AK$553,[3]Leighton!$AK$554,[3]Leighton!$AK$555,[3]Leighton!$AK$556,[3]Leighton!$AK$557,[3]Leighton!$AK$558,[3]Leighton!$AK$559,[3]Leighton!$AK$560,[3]Leighton!$AK$561,[3]Leighton!$AK$562,[3]Leighton!$AK$563</definedName>
    <definedName name="__APW_RESTORE_DATA4885__" hidden="1">[3]Leighton!$AL$4</definedName>
    <definedName name="__APW_RESTORE_DATA4886__" hidden="1">[3]Leighton!$AM$4,[3]Leighton!$AM$5,[3]Leighton!$AM$6,[3]Leighton!$AM$7,[3]Leighton!$AM$8,[3]Leighton!$AM$9,[3]Leighton!$AM$10,[3]Leighton!$AM$11,[3]Leighton!$AM$12,[3]Leighton!$AM$13,[3]Leighton!$AM$14,[3]Leighton!$AM$15,[3]Leighton!$AM$16,[3]Leighton!$AM$17,[3]Leighton!$AM$18</definedName>
    <definedName name="__APW_RESTORE_DATA4887__" hidden="1">[3]Leighton!$AM$19,[3]Leighton!$AM$20,[3]Leighton!$AM$21,[3]Leighton!$AM$22,[3]Leighton!$AM$23,[3]Leighton!$AM$24,[3]Leighton!$AM$25,[3]Leighton!$AM$26,[3]Leighton!$AM$27,[3]Leighton!$AM$28,[3]Leighton!$AM$29,[3]Leighton!$AM$30,[3]Leighton!$AM$31,[3]Leighton!$AM$32</definedName>
    <definedName name="__APW_RESTORE_DATA4888__" hidden="1">[3]Leighton!$AM$33,[3]Leighton!$AM$34,[3]Leighton!$AM$35,[3]Leighton!$AM$36,[3]Leighton!$AM$37,[3]Leighton!$AM$38,[3]Leighton!$AM$39,[3]Leighton!$AM$40,[3]Leighton!$AM$41,[3]Leighton!$AM$42,[3]Leighton!$AM$43,[3]Leighton!$AM$44,[3]Leighton!$AM$45,[3]Leighton!$AM$46</definedName>
    <definedName name="__APW_RESTORE_DATA4889__" hidden="1">[3]Leighton!$AM$47,[3]Leighton!$AM$48,[3]Leighton!$AM$49,[3]Leighton!$AM$50,[3]Leighton!$AM$51,[3]Leighton!$AM$52,[3]Leighton!$AM$53,[3]Leighton!$AM$54,[3]Leighton!$AM$55,[3]Leighton!$AM$56,[3]Leighton!$AM$57,[3]Leighton!$AM$58,[3]Leighton!$AM$59,[3]Leighton!$AM$60</definedName>
    <definedName name="__APW_RESTORE_DATA4890__" hidden="1">[3]Leighton!$AM$61,[3]Leighton!$AM$62,[3]Leighton!$AM$63,[3]Leighton!$AM$64,[3]Leighton!$AM$65,[3]Leighton!$AM$66,[3]Leighton!$AM$67,[3]Leighton!$AM$68,[3]Leighton!$AM$69,[3]Leighton!$AM$70,[3]Leighton!$AM$71,[3]Leighton!$AM$72,[3]Leighton!$AM$73,[3]Leighton!$AM$74</definedName>
    <definedName name="__APW_RESTORE_DATA4891__" hidden="1">[3]Leighton!$AM$75,[3]Leighton!$AM$76,[3]Leighton!$AM$77,[3]Leighton!$AM$78,[3]Leighton!$AM$79,[3]Leighton!$AM$80,[3]Leighton!$AM$81,[3]Leighton!$AM$82,[3]Leighton!$AM$83,[3]Leighton!$AM$84,[3]Leighton!$AM$85,[3]Leighton!$AM$86,[3]Leighton!$AM$87,[3]Leighton!$AM$88</definedName>
    <definedName name="__APW_RESTORE_DATA4892__" hidden="1">[3]Leighton!$AM$89,[3]Leighton!$AM$90,[3]Leighton!$AM$91,[3]Leighton!$AM$92,[3]Leighton!$AM$93,[3]Leighton!$AM$94,[3]Leighton!$AM$95,[3]Leighton!$AM$96,[3]Leighton!$AM$97,[3]Leighton!$AM$98,[3]Leighton!$AM$99,[3]Leighton!$AM$100,[3]Leighton!$AM$101,[3]Leighton!$AM$102</definedName>
    <definedName name="__APW_RESTORE_DATA4893__" hidden="1">[3]Leighton!$AM$103,[3]Leighton!$AM$104,[3]Leighton!$AM$105,[3]Leighton!$AM$106,[3]Leighton!$AM$107,[3]Leighton!$AM$108,[3]Leighton!$AM$109,[3]Leighton!$AM$110,[3]Leighton!$AM$111,[3]Leighton!$AM$112,[3]Leighton!$AM$113,[3]Leighton!$AM$114,[3]Leighton!$AM$115,[3]Leighton!$AM$116</definedName>
    <definedName name="__APW_RESTORE_DATA4894__" hidden="1">[3]Leighton!$AM$117,[3]Leighton!$AM$118,[3]Leighton!$AM$119,[3]Leighton!$AM$120,[3]Leighton!$AM$121,[3]Leighton!$AM$122,[3]Leighton!$AM$123,[3]Leighton!$AM$124,[3]Leighton!$AM$125,[3]Leighton!$AM$126,[3]Leighton!$AM$127,[3]Leighton!$AM$128,[3]Leighton!$AM$129,[3]Leighton!$AM$130</definedName>
    <definedName name="__APW_RESTORE_DATA4895__" hidden="1">[3]Leighton!$AM$131,[3]Leighton!$AM$132,[3]Leighton!$AM$133,[3]Leighton!$AM$134,[3]Leighton!$AM$135,[3]Leighton!$AM$136,[3]Leighton!$AM$137,[3]Leighton!$AM$138,[3]Leighton!$AM$139,[3]Leighton!$AM$140,[3]Leighton!$AM$141,[3]Leighton!$AM$142,[3]Leighton!$AM$143,[3]Leighton!$AM$144</definedName>
    <definedName name="__APW_RESTORE_DATA4896__" hidden="1">[3]Leighton!$AM$145,[3]Leighton!$AM$146,[3]Leighton!$AM$147,[3]Leighton!$AM$148,[3]Leighton!$AM$149,[3]Leighton!$AM$150,[3]Leighton!$AM$151,[3]Leighton!$AM$152,[3]Leighton!$AM$153,[3]Leighton!$AM$154,[3]Leighton!$AM$155,[3]Leighton!$AM$156,[3]Leighton!$AM$157,[3]Leighton!$AM$158</definedName>
    <definedName name="__APW_RESTORE_DATA4897__" hidden="1">[3]Leighton!$AM$159,[3]Leighton!$AM$160,[3]Leighton!$AM$161,[3]Leighton!$AM$162,[3]Leighton!$AM$163,[3]Leighton!$AM$164,[3]Leighton!$AM$165,[3]Leighton!$AM$166,[3]Leighton!$AM$167,[3]Leighton!$AM$168,[3]Leighton!$AM$169,[3]Leighton!$AM$170,[3]Leighton!$AM$171,[3]Leighton!$AM$172</definedName>
    <definedName name="__APW_RESTORE_DATA4898__" hidden="1">[3]Leighton!$AM$173,[3]Leighton!$AM$174,[3]Leighton!$AM$175,[3]Leighton!$AM$176,[3]Leighton!$AM$177,[3]Leighton!$AM$178,[3]Leighton!$AM$179,[3]Leighton!$AM$180,[3]Leighton!$AM$181,[3]Leighton!$AM$182,[3]Leighton!$AM$183,[3]Leighton!$AM$184,[3]Leighton!$AM$185,[3]Leighton!$AM$186</definedName>
    <definedName name="__APW_RESTORE_DATA4899__" hidden="1">[3]Leighton!$AM$187,[3]Leighton!$AM$188,[3]Leighton!$AM$189,[3]Leighton!$AM$190,[3]Leighton!$AM$191,[3]Leighton!$AM$192,[3]Leighton!$AM$193,[3]Leighton!$AM$194,[3]Leighton!$AM$195,[3]Leighton!$AM$196,[3]Leighton!$AM$197,[3]Leighton!$AM$198,[3]Leighton!$AM$199,[3]Leighton!$AM$200</definedName>
    <definedName name="__APW_RESTORE_DATA4900__" hidden="1">[3]Leighton!$AM$201,[3]Leighton!$AM$202,[3]Leighton!$AM$203,[3]Leighton!$AM$204,[3]Leighton!$AM$205,[3]Leighton!$AM$206,[3]Leighton!$AM$207,[3]Leighton!$AM$208,[3]Leighton!$AM$209,[3]Leighton!$AM$210,[3]Leighton!$AM$211,[3]Leighton!$AM$212,[3]Leighton!$AM$213,[3]Leighton!$AM$214</definedName>
    <definedName name="__APW_RESTORE_DATA4901__" hidden="1">[3]Leighton!$AM$215,[3]Leighton!$AM$216,[3]Leighton!$AM$217,[3]Leighton!$AM$218,[3]Leighton!$AM$219,[3]Leighton!$AM$220,[3]Leighton!$AM$221,[3]Leighton!$AM$222,[3]Leighton!$AM$223,[3]Leighton!$AM$224,[3]Leighton!$AM$225,[3]Leighton!$AM$226,[3]Leighton!$AM$227,[3]Leighton!$AM$228</definedName>
    <definedName name="__APW_RESTORE_DATA4902__" hidden="1">[3]Leighton!$AM$229,[3]Leighton!$AM$230,[3]Leighton!$AM$231,[3]Leighton!$AM$232,[3]Leighton!$AM$233,[3]Leighton!$AM$234,[3]Leighton!$AM$235,[3]Leighton!$AM$236,[3]Leighton!$AM$237,[3]Leighton!$AM$238,[3]Leighton!$AM$239,[3]Leighton!$AM$240,[3]Leighton!$AM$241,[3]Leighton!$AM$242</definedName>
    <definedName name="__APW_RESTORE_DATA4903__" hidden="1">[3]Leighton!$AM$243,[3]Leighton!$AM$244,[3]Leighton!$AM$245,[3]Leighton!$AM$246,[3]Leighton!$AM$247,[3]Leighton!$AM$248,[3]Leighton!$AM$249,[3]Leighton!$AM$250,[3]Leighton!$AM$251,[3]Leighton!$AM$252,[3]Leighton!$AM$253,[3]Leighton!$AM$254,[3]Leighton!$AM$255,[3]Leighton!$AM$256</definedName>
    <definedName name="__APW_RESTORE_DATA4904__" hidden="1">[3]Leighton!$AM$257,[3]Leighton!$AM$258,[3]Leighton!$AM$259,[3]Leighton!$AM$260,[3]Leighton!$AM$261,[3]Leighton!$AM$262,[3]Leighton!$AM$263,[3]Leighton!$AM$264,[3]Leighton!$AM$265,[3]Leighton!$AM$266,[3]Leighton!$AM$267,[3]Leighton!$AM$268,[3]Leighton!$AM$269,[3]Leighton!$AM$270</definedName>
    <definedName name="__APW_RESTORE_DATA4905__" hidden="1">[3]Leighton!$AM$271,[3]Leighton!$AM$272,[3]Leighton!$AM$273,[3]Leighton!$AM$274,[3]Leighton!$AM$275,[3]Leighton!$AM$276,[3]Leighton!$AM$277,[3]Leighton!$AM$278,[3]Leighton!$AM$279,[3]Leighton!$AM$280,[3]Leighton!$AM$281,[3]Leighton!$AM$282,[3]Leighton!$AM$283,[3]Leighton!$AM$284</definedName>
    <definedName name="__APW_RESTORE_DATA4906__" hidden="1">[3]Leighton!$AM$285,[3]Leighton!$AM$286,[3]Leighton!$AM$287,[3]Leighton!$AM$288,[3]Leighton!$AM$289,[3]Leighton!$AM$290,[3]Leighton!$AM$291,[3]Leighton!$AM$292,[3]Leighton!$AM$293,[3]Leighton!$AM$294,[3]Leighton!$AM$295,[3]Leighton!$AM$296,[3]Leighton!$AM$297,[3]Leighton!$AM$298</definedName>
    <definedName name="__APW_RESTORE_DATA4907__" hidden="1">[3]Leighton!$AM$299,[3]Leighton!$AM$300,[3]Leighton!$AM$301,[3]Leighton!$AM$302,[3]Leighton!$AM$303,[3]Leighton!$AM$304,[3]Leighton!$AM$305,[3]Leighton!$AM$306,[3]Leighton!$AM$307,[3]Leighton!$AM$308,[3]Leighton!$AM$309,[3]Leighton!$AM$310,[3]Leighton!$AM$311,[3]Leighton!$AM$312</definedName>
    <definedName name="__APW_RESTORE_DATA4908__" hidden="1">[3]Leighton!$AM$313,[3]Leighton!$AM$314,[3]Leighton!$AM$315,[3]Leighton!$AM$316,[3]Leighton!$AM$317,[3]Leighton!$AM$318,[3]Leighton!$AM$319,[3]Leighton!$AM$320,[3]Leighton!$AM$321,[3]Leighton!$AM$322,[3]Leighton!$AM$323,[3]Leighton!$AM$324,[3]Leighton!$AM$325,[3]Leighton!$AM$326</definedName>
    <definedName name="__APW_RESTORE_DATA4909__" hidden="1">[3]Leighton!$AM$327,[3]Leighton!$AM$328,[3]Leighton!$AM$329,[3]Leighton!$AM$330,[3]Leighton!$AM$331,[3]Leighton!$AM$332,[3]Leighton!$AM$333,[3]Leighton!$AM$334,[3]Leighton!$AM$335,[3]Leighton!$AM$336,[3]Leighton!$AM$337,[3]Leighton!$AM$338,[3]Leighton!$AM$339,[3]Leighton!$AM$340</definedName>
    <definedName name="__APW_RESTORE_DATA4910__" hidden="1">[3]Leighton!$AM$341,[3]Leighton!$AM$342,[3]Leighton!$AM$343,[3]Leighton!$AM$344,[3]Leighton!$AM$345,[3]Leighton!$AM$346,[3]Leighton!$AM$347,[3]Leighton!$AM$348,[3]Leighton!$AM$349,[3]Leighton!$AM$350,[3]Leighton!$AM$351,[3]Leighton!$AM$352,[3]Leighton!$AM$353,[3]Leighton!$AM$354</definedName>
    <definedName name="__APW_RESTORE_DATA4911__" hidden="1">[3]Leighton!$AM$355,[3]Leighton!$AM$356,[3]Leighton!$AM$357,[3]Leighton!$AM$358,[3]Leighton!$AM$359,[3]Leighton!$AM$360,[3]Leighton!$AM$361,[3]Leighton!$AM$362,[3]Leighton!$AM$363,[3]Leighton!$AM$364,[3]Leighton!$AM$365,[3]Leighton!$AM$366,[3]Leighton!$AM$367,[3]Leighton!$AM$368</definedName>
    <definedName name="__APW_RESTORE_DATA4912__" hidden="1">[3]Leighton!$AM$369,[3]Leighton!$AM$370,[3]Leighton!$AM$371,[3]Leighton!$AM$372,[3]Leighton!$AM$373,[3]Leighton!$AM$374,[3]Leighton!$AM$375,[3]Leighton!$AM$376,[3]Leighton!$AM$377,[3]Leighton!$AM$378,[3]Leighton!$AM$379,[3]Leighton!$AM$380,[3]Leighton!$AM$381,[3]Leighton!$AM$382</definedName>
    <definedName name="__APW_RESTORE_DATA4913__" hidden="1">[3]Leighton!$AM$383,[3]Leighton!$AM$384,[3]Leighton!$AM$385,[3]Leighton!$AM$386,[3]Leighton!$AM$387,[3]Leighton!$AM$388,[3]Leighton!$AM$389,[3]Leighton!$AM$390,[3]Leighton!$AM$391,[3]Leighton!$AM$392,[3]Leighton!$AM$393,[3]Leighton!$AM$394,[3]Leighton!$AM$395,[3]Leighton!$AM$396</definedName>
    <definedName name="__APW_RESTORE_DATA4914__" hidden="1">[3]Leighton!$AM$397,[3]Leighton!$AM$398,[3]Leighton!$AM$399,[3]Leighton!$AM$400,[3]Leighton!$AM$401,[3]Leighton!$AM$402,[3]Leighton!$AM$403,[3]Leighton!$AM$404,[3]Leighton!$AM$405,[3]Leighton!$AM$406,[3]Leighton!$AM$407,[3]Leighton!$AM$408,[3]Leighton!$AM$409,[3]Leighton!$AM$410</definedName>
    <definedName name="__APW_RESTORE_DATA4915__" hidden="1">[3]Leighton!$AM$411,[3]Leighton!$AM$412,[3]Leighton!$AM$413,[3]Leighton!$AM$414,[3]Leighton!$AM$415,[3]Leighton!$AM$416,[3]Leighton!$AM$417,[3]Leighton!$AM$418,[3]Leighton!$AM$419,[3]Leighton!$AM$420,[3]Leighton!$AM$421,[3]Leighton!$AM$422,[3]Leighton!$AM$423,[3]Leighton!$AM$424</definedName>
    <definedName name="__APW_RESTORE_DATA4916__" hidden="1">[3]Leighton!$AM$425,[3]Leighton!$AM$426,[3]Leighton!$AM$427,[3]Leighton!$AM$428,[3]Leighton!$AM$429,[3]Leighton!$AM$430,[3]Leighton!$AM$431,[3]Leighton!$AM$432,[3]Leighton!$AM$433,[3]Leighton!$AM$434,[3]Leighton!$AM$435,[3]Leighton!$AM$436,[3]Leighton!$AM$437,[3]Leighton!$AM$438</definedName>
    <definedName name="__APW_RESTORE_DATA4917__" hidden="1">[3]Leighton!$AM$439,[3]Leighton!$AM$440,[3]Leighton!$AM$441,[3]Leighton!$AM$442,[3]Leighton!$AM$443,[3]Leighton!$AM$444,[3]Leighton!$AM$445,[3]Leighton!$AM$446,[3]Leighton!$AM$447,[3]Leighton!$AM$448,[3]Leighton!$AM$449,[3]Leighton!$AM$450,[3]Leighton!$AM$451,[3]Leighton!$AM$452</definedName>
    <definedName name="__APW_RESTORE_DATA4918__" hidden="1">[3]Leighton!$AM$453,[3]Leighton!$AM$454,[3]Leighton!$AM$455,[3]Leighton!$AM$456,[3]Leighton!$AM$457,[3]Leighton!$AM$458,[3]Leighton!$AM$459,[3]Leighton!$AM$460,[3]Leighton!$AM$461,[3]Leighton!$AM$462,[3]Leighton!$AM$463,[3]Leighton!$AM$464,[3]Leighton!$AM$465,[3]Leighton!$AM$466</definedName>
    <definedName name="__APW_RESTORE_DATA4919__" hidden="1">[3]Leighton!$AM$467,[3]Leighton!$AM$468,[3]Leighton!$AM$469,[3]Leighton!$AM$470,[3]Leighton!$AM$471,[3]Leighton!$AM$472,[3]Leighton!$AM$473,[3]Leighton!$AM$474,[3]Leighton!$AM$475,[3]Leighton!$AM$476,[3]Leighton!$AM$477,[3]Leighton!$AM$478,[3]Leighton!$AM$479,[3]Leighton!$AM$480</definedName>
    <definedName name="__APW_RESTORE_DATA4920__" hidden="1">[3]Leighton!$AM$481,[3]Leighton!$AM$482,[3]Leighton!$AM$483,[3]Leighton!$AM$484,[3]Leighton!$AM$485,[3]Leighton!$AM$486,[3]Leighton!$AM$487,[3]Leighton!$AM$488,[3]Leighton!$AM$489,[3]Leighton!$AM$490,[3]Leighton!$AM$491,[3]Leighton!$AM$492,[3]Leighton!$AM$493,[3]Leighton!$AM$494</definedName>
    <definedName name="__APW_RESTORE_DATA4921__" hidden="1">[3]Leighton!$AM$495,[3]Leighton!$AM$496,[3]Leighton!$AM$497,[3]Leighton!$AM$498,[3]Leighton!$AM$499,[3]Leighton!$AM$500,[3]Leighton!$AM$501,[3]Leighton!$AM$502,[3]Leighton!$AM$503,[3]Leighton!$AM$504,[3]Leighton!$AM$505,[3]Leighton!$AM$506,[3]Leighton!$AM$507,[3]Leighton!$AM$508</definedName>
    <definedName name="__APW_RESTORE_DATA4922__" hidden="1">[3]Leighton!$AM$509,[3]Leighton!$AM$510,[3]Leighton!$AM$511,[3]Leighton!$AM$512,[3]Leighton!$AM$513,[3]Leighton!$AM$514,[3]Leighton!$AM$515,[3]Leighton!$AM$516,[3]Leighton!$AM$517,[3]Leighton!$AM$518,[3]Leighton!$AM$519,[3]Leighton!$AM$520,[3]Leighton!$AM$521,[3]Leighton!$AM$522</definedName>
    <definedName name="__APW_RESTORE_DATA4923__" hidden="1">[3]Leighton!$AM$523,[3]Leighton!$AM$524,[3]Leighton!$AM$525,[3]Leighton!$AM$526,[3]Leighton!$AM$527,[3]Leighton!$AM$528,[3]Leighton!$AM$529,[3]Leighton!$AM$530,[3]Leighton!$AM$531,[3]Leighton!$AM$532,[3]Leighton!$AM$533,[3]Leighton!$AM$534,[3]Leighton!$AM$535,[3]Leighton!$AM$536</definedName>
    <definedName name="__APW_RESTORE_DATA4924__" hidden="1">[3]Leighton!$AM$537,[3]Leighton!$AM$538,[3]Leighton!$AM$539,[3]Leighton!$AM$540,[3]Leighton!$AM$541,[3]Leighton!$AM$542,[3]Leighton!$AM$543,[3]Leighton!$AM$544,[3]Leighton!$AM$545,[3]Leighton!$AM$546,[3]Leighton!$AM$547,[3]Leighton!$AM$548,[3]Leighton!$AM$549,[3]Leighton!$AM$550</definedName>
    <definedName name="__APW_RESTORE_DATA4925__" hidden="1">[3]Leighton!$AM$551,[3]Leighton!$AM$552,[3]Leighton!$AM$553,[3]Leighton!$AM$554,[3]Leighton!$AM$555,[3]Leighton!$AM$556,[3]Leighton!$AM$557,[3]Leighton!$AM$558,[3]Leighton!$AM$559,[3]Leighton!$AM$560,[3]Leighton!$AM$561,[3]Leighton!$AM$562,[3]Leighton!$AM$563</definedName>
    <definedName name="__APW_RESTORE_DATA4926__" hidden="1">[3]Leighton!$AN$4,[3]Leighton!$AN$5,[3]Leighton!$AN$6,[3]Leighton!$AN$7,[3]Leighton!$AN$8,[3]Leighton!$AN$9,[3]Leighton!$AN$10,[3]Leighton!$AN$11,[3]Leighton!$AN$12,[3]Leighton!$AN$13,[3]Leighton!$AN$14,[3]Leighton!$AN$15,[3]Leighton!$AN$16,[3]Leighton!$AN$17,[3]Leighton!$AN$18</definedName>
    <definedName name="__APW_RESTORE_DATA4927__" hidden="1">[3]Leighton!$AN$19,[3]Leighton!$AN$20,[3]Leighton!$AN$21,[3]Leighton!$AN$22,[3]Leighton!$AN$23,[3]Leighton!$AN$24,[3]Leighton!$AN$25,[3]Leighton!$AN$26,[3]Leighton!$AN$27,[3]Leighton!$AN$28,[3]Leighton!$AN$29,[3]Leighton!$AN$30,[3]Leighton!$AN$31,[3]Leighton!$AN$32</definedName>
    <definedName name="__APW_RESTORE_DATA4928__" hidden="1">[3]Leighton!$AN$33,[3]Leighton!$AN$34,[3]Leighton!$AN$35,[3]Leighton!$AN$36,[3]Leighton!$AN$37,[3]Leighton!$AN$38,[3]Leighton!$AN$39,[3]Leighton!$AN$40,[3]Leighton!$AN$41,[3]Leighton!$AN$42,[3]Leighton!$AN$43,[3]Leighton!$AN$44,[3]Leighton!$AN$45,[3]Leighton!$AN$46</definedName>
    <definedName name="__APW_RESTORE_DATA4929__" hidden="1">[3]Leighton!$AN$47,[3]Leighton!$AN$48,[3]Leighton!$AN$49,[3]Leighton!$AN$50,[3]Leighton!$AN$51,[3]Leighton!$AN$52,[3]Leighton!$AN$53,[3]Leighton!$AN$54,[3]Leighton!$AN$55,[3]Leighton!$AN$56,[3]Leighton!$AN$57,[3]Leighton!$AN$58,[3]Leighton!$AN$59,[3]Leighton!$AN$60</definedName>
    <definedName name="__APW_RESTORE_DATA4930__" hidden="1">[3]Leighton!$AN$61,[3]Leighton!$AN$62,[3]Leighton!$AN$63,[3]Leighton!$AN$64,[3]Leighton!$AN$65,[3]Leighton!$AN$66,[3]Leighton!$AN$67,[3]Leighton!$AN$68,[3]Leighton!$AN$69,[3]Leighton!$AN$70,[3]Leighton!$AN$71,[3]Leighton!$AN$72,[3]Leighton!$AN$73,[3]Leighton!$AN$74</definedName>
    <definedName name="__APW_RESTORE_DATA4931__" hidden="1">[3]Leighton!$AN$75,[3]Leighton!$AN$76,[3]Leighton!$AN$77,[3]Leighton!$AN$78,[3]Leighton!$AN$79,[3]Leighton!$AN$80,[3]Leighton!$AN$81,[3]Leighton!$AN$82,[3]Leighton!$AN$83,[3]Leighton!$AN$84,[3]Leighton!$AN$85,[3]Leighton!$AN$86,[3]Leighton!$AN$87,[3]Leighton!$AN$88</definedName>
    <definedName name="__APW_RESTORE_DATA4932__" hidden="1">[3]Leighton!$AN$89,[3]Leighton!$AN$90,[3]Leighton!$AN$91,[3]Leighton!$AN$92,[3]Leighton!$AN$93,[3]Leighton!$AN$94,[3]Leighton!$AN$95,[3]Leighton!$AN$96,[3]Leighton!$AN$97,[3]Leighton!$AN$98,[3]Leighton!$AN$99,[3]Leighton!$AN$100,[3]Leighton!$AN$101,[3]Leighton!$AN$102</definedName>
    <definedName name="__APW_RESTORE_DATA4933__" hidden="1">[3]Leighton!$AN$103,[3]Leighton!$AN$104,[3]Leighton!$AN$105,[3]Leighton!$AN$106,[3]Leighton!$AN$107,[3]Leighton!$AN$108,[3]Leighton!$AN$109,[3]Leighton!$AN$110,[3]Leighton!$AN$111,[3]Leighton!$AN$112,[3]Leighton!$AN$113,[3]Leighton!$AN$114,[3]Leighton!$AN$115,[3]Leighton!$AN$116</definedName>
    <definedName name="__APW_RESTORE_DATA4934__" hidden="1">[3]Leighton!$AN$117,[3]Leighton!$AN$118,[3]Leighton!$AN$119,[3]Leighton!$AN$120,[3]Leighton!$AN$121,[3]Leighton!$AN$122,[3]Leighton!$AN$123,[3]Leighton!$AN$124,[3]Leighton!$AN$125,[3]Leighton!$AN$126,[3]Leighton!$AN$127,[3]Leighton!$AN$128,[3]Leighton!$AN$129,[3]Leighton!$AN$130</definedName>
    <definedName name="__APW_RESTORE_DATA4935__" hidden="1">[3]Leighton!$AN$131,[3]Leighton!$AN$132,[3]Leighton!$AN$133,[3]Leighton!$AN$134,[3]Leighton!$AN$135,[3]Leighton!$AN$136,[3]Leighton!$AN$137,[3]Leighton!$AN$138,[3]Leighton!$AN$139,[3]Leighton!$AN$140,[3]Leighton!$AN$141,[3]Leighton!$AN$142,[3]Leighton!$AN$143,[3]Leighton!$AN$144</definedName>
    <definedName name="__APW_RESTORE_DATA4936__" hidden="1">[3]Leighton!$AN$145,[3]Leighton!$AN$146,[3]Leighton!$AN$147,[3]Leighton!$AN$148,[3]Leighton!$AN$149,[3]Leighton!$AN$150,[3]Leighton!$AN$151,[3]Leighton!$AN$152,[3]Leighton!$AN$153,[3]Leighton!$AN$154,[3]Leighton!$AN$155,[3]Leighton!$AN$156,[3]Leighton!$AN$157,[3]Leighton!$AN$158</definedName>
    <definedName name="__APW_RESTORE_DATA4937__" hidden="1">[3]Leighton!$AN$159,[3]Leighton!$AN$160,[3]Leighton!$AN$161,[3]Leighton!$AN$162,[3]Leighton!$AN$163,[3]Leighton!$AN$164,[3]Leighton!$AN$165,[3]Leighton!$AN$166,[3]Leighton!$AN$167,[3]Leighton!$AN$168,[3]Leighton!$AN$169,[3]Leighton!$AN$170,[3]Leighton!$AN$171,[3]Leighton!$AN$172</definedName>
    <definedName name="__APW_RESTORE_DATA4938__" hidden="1">[3]Leighton!$AN$173,[3]Leighton!$AN$174,[3]Leighton!$AN$175,[3]Leighton!$AN$176,[3]Leighton!$AN$177,[3]Leighton!$AN$178,[3]Leighton!$AN$179,[3]Leighton!$AN$180,[3]Leighton!$AN$181,[3]Leighton!$AN$182,[3]Leighton!$AN$183,[3]Leighton!$AN$184,[3]Leighton!$AN$185,[3]Leighton!$AN$186</definedName>
    <definedName name="__APW_RESTORE_DATA4939__" hidden="1">[3]Leighton!$AN$187,[3]Leighton!$AN$188,[3]Leighton!$AN$189,[3]Leighton!$AN$190,[3]Leighton!$AN$191,[3]Leighton!$AN$192,[3]Leighton!$AN$193,[3]Leighton!$AN$194,[3]Leighton!$AN$195,[3]Leighton!$AN$196,[3]Leighton!$AN$197,[3]Leighton!$AN$198,[3]Leighton!$AN$199,[3]Leighton!$AN$200</definedName>
    <definedName name="__APW_RESTORE_DATA4940__" hidden="1">[3]Leighton!$AN$201,[3]Leighton!$AN$202,[3]Leighton!$AN$203,[3]Leighton!$AN$204,[3]Leighton!$AN$205,[3]Leighton!$AN$206,[3]Leighton!$AN$207,[3]Leighton!$AN$208,[3]Leighton!$AN$209,[3]Leighton!$AN$210,[3]Leighton!$AN$211,[3]Leighton!$AN$212,[3]Leighton!$AN$213,[3]Leighton!$AN$214</definedName>
    <definedName name="__APW_RESTORE_DATA4941__" hidden="1">[3]Leighton!$AN$215,[3]Leighton!$AN$216,[3]Leighton!$AN$217,[3]Leighton!$AN$218,[3]Leighton!$AN$219,[3]Leighton!$AN$220,[3]Leighton!$AN$221,[3]Leighton!$AN$222,[3]Leighton!$AN$223,[3]Leighton!$AN$224,[3]Leighton!$AN$225,[3]Leighton!$AN$226,[3]Leighton!$AN$227,[3]Leighton!$AN$228</definedName>
    <definedName name="__APW_RESTORE_DATA4942__" hidden="1">[3]Leighton!$AN$229,[3]Leighton!$AN$230,[3]Leighton!$AN$231,[3]Leighton!$AN$232,[3]Leighton!$AN$233,[3]Leighton!$AN$234,[3]Leighton!$AN$235,[3]Leighton!$AN$236,[3]Leighton!$AN$237,[3]Leighton!$AN$238,[3]Leighton!$AN$239,[3]Leighton!$AN$240,[3]Leighton!$AN$241,[3]Leighton!$AN$242</definedName>
    <definedName name="__APW_RESTORE_DATA4943__" hidden="1">[3]Leighton!$AN$243,[3]Leighton!$AN$244,[3]Leighton!$AN$245,[3]Leighton!$AN$246,[3]Leighton!$AN$247,[3]Leighton!$AN$248,[3]Leighton!$AN$249,[3]Leighton!$AN$250,[3]Leighton!$AN$251,[3]Leighton!$AN$252,[3]Leighton!$AN$253,[3]Leighton!$AN$254,[3]Leighton!$AN$255,[3]Leighton!$AN$256</definedName>
    <definedName name="__APW_RESTORE_DATA4944__" hidden="1">[3]Leighton!$AN$257,[3]Leighton!$AN$258,[3]Leighton!$AN$259,[3]Leighton!$AN$260,[3]Leighton!$AN$261,[3]Leighton!$AN$262,[3]Leighton!$AN$263,[3]Leighton!$AN$264,[3]Leighton!$AN$265,[3]Leighton!$AN$266,[3]Leighton!$AN$267,[3]Leighton!$AN$268,[3]Leighton!$AN$269,[3]Leighton!$AN$270</definedName>
    <definedName name="__APW_RESTORE_DATA4945__" hidden="1">[3]Leighton!$AN$271,[3]Leighton!$AN$272,[3]Leighton!$AN$273,[3]Leighton!$AN$274,[3]Leighton!$AN$275,[3]Leighton!$AN$276,[3]Leighton!$AN$277,[3]Leighton!$AN$278,[3]Leighton!$AN$279,[3]Leighton!$AN$280,[3]Leighton!$AN$281,[3]Leighton!$AN$282,[3]Leighton!$AN$283,[3]Leighton!$AN$284</definedName>
    <definedName name="__APW_RESTORE_DATA4946__" hidden="1">[3]Leighton!$AN$285,[3]Leighton!$AN$286,[3]Leighton!$AN$287,[3]Leighton!$AN$288,[3]Leighton!$AN$289,[3]Leighton!$AN$290,[3]Leighton!$AN$291,[3]Leighton!$AN$292,[3]Leighton!$AN$293,[3]Leighton!$AN$294,[3]Leighton!$AN$295,[3]Leighton!$AN$296,[3]Leighton!$AN$297,[3]Leighton!$AN$298</definedName>
    <definedName name="__APW_RESTORE_DATA4947__" hidden="1">[3]Leighton!$AN$299,[3]Leighton!$AN$300,[3]Leighton!$AN$301,[3]Leighton!$AN$302,[3]Leighton!$AN$303,[3]Leighton!$AN$304,[3]Leighton!$AN$305,[3]Leighton!$AN$306,[3]Leighton!$AN$307,[3]Leighton!$AN$308,[3]Leighton!$AN$309,[3]Leighton!$AN$310,[3]Leighton!$AN$311,[3]Leighton!$AN$312</definedName>
    <definedName name="__APW_RESTORE_DATA4948__" hidden="1">[3]Leighton!$AN$313,[3]Leighton!$AN$314,[3]Leighton!$AN$315,[3]Leighton!$AN$316,[3]Leighton!$AN$317,[3]Leighton!$AN$318,[3]Leighton!$AN$319,[3]Leighton!$AN$320,[3]Leighton!$AN$321,[3]Leighton!$AN$322,[3]Leighton!$AN$323,[3]Leighton!$AN$324,[3]Leighton!$AN$325,[3]Leighton!$AN$326</definedName>
    <definedName name="__APW_RESTORE_DATA4949__" hidden="1">[3]Leighton!$AN$327,[3]Leighton!$AN$328,[3]Leighton!$AN$329,[3]Leighton!$AN$330,[3]Leighton!$AN$331,[3]Leighton!$AN$332,[3]Leighton!$AN$333,[3]Leighton!$AN$334,[3]Leighton!$AN$335,[3]Leighton!$AN$336,[3]Leighton!$AN$337,[3]Leighton!$AN$338,[3]Leighton!$AN$339,[3]Leighton!$AN$340</definedName>
    <definedName name="__APW_RESTORE_DATA4950__" hidden="1">[3]Leighton!$AN$341,[3]Leighton!$AN$342,[3]Leighton!$AN$343,[3]Leighton!$AN$344,[3]Leighton!$AN$345,[3]Leighton!$AN$346,[3]Leighton!$AN$347,[3]Leighton!$AN$348,[3]Leighton!$AN$349,[3]Leighton!$AN$350,[3]Leighton!$AN$351,[3]Leighton!$AN$352,[3]Leighton!$AN$353,[3]Leighton!$AN$354</definedName>
    <definedName name="__APW_RESTORE_DATA4951__" hidden="1">[3]Leighton!$AN$355,[3]Leighton!$AN$356,[3]Leighton!$AN$357,[3]Leighton!$AN$358,[3]Leighton!$AN$359,[3]Leighton!$AN$360,[3]Leighton!$AN$361,[3]Leighton!$AN$362,[3]Leighton!$AN$363,[3]Leighton!$AN$364,[3]Leighton!$AN$365,[3]Leighton!$AN$366,[3]Leighton!$AN$367,[3]Leighton!$AN$368</definedName>
    <definedName name="__APW_RESTORE_DATA4952__" hidden="1">[3]Leighton!$AN$369,[3]Leighton!$AN$370,[3]Leighton!$AN$371,[3]Leighton!$AN$372,[3]Leighton!$AN$373,[3]Leighton!$AN$374,[3]Leighton!$AN$375,[3]Leighton!$AN$376,[3]Leighton!$AN$377,[3]Leighton!$AN$378,[3]Leighton!$AN$379,[3]Leighton!$AN$380,[3]Leighton!$AN$381,[3]Leighton!$AN$382</definedName>
    <definedName name="__APW_RESTORE_DATA4953__" hidden="1">[3]Leighton!$AN$383,[3]Leighton!$AN$384,[3]Leighton!$AN$385,[3]Leighton!$AN$386,[3]Leighton!$AN$387,[3]Leighton!$AN$388,[3]Leighton!$AN$389,[3]Leighton!$AN$390,[3]Leighton!$AN$391,[3]Leighton!$AN$392,[3]Leighton!$AN$393,[3]Leighton!$AN$394,[3]Leighton!$AN$395,[3]Leighton!$AN$396</definedName>
    <definedName name="__APW_RESTORE_DATA4954__" hidden="1">[3]Leighton!$AN$397,[3]Leighton!$AN$398,[3]Leighton!$AN$399,[3]Leighton!$AN$400,[3]Leighton!$AN$401,[3]Leighton!$AN$402,[3]Leighton!$AN$403,[3]Leighton!$AN$404,[3]Leighton!$AN$405,[3]Leighton!$AN$406,[3]Leighton!$AN$407,[3]Leighton!$AN$408,[3]Leighton!$AN$409,[3]Leighton!$AN$410</definedName>
    <definedName name="__APW_RESTORE_DATA4955__" hidden="1">[3]Leighton!$AN$411,[3]Leighton!$AN$412,[3]Leighton!$AN$413,[3]Leighton!$AN$414,[3]Leighton!$AN$415,[3]Leighton!$AN$416,[3]Leighton!$AN$417,[3]Leighton!$AN$418,[3]Leighton!$AN$419,[3]Leighton!$AN$420,[3]Leighton!$AN$421,[3]Leighton!$AN$422,[3]Leighton!$AN$423,[3]Leighton!$AN$424</definedName>
    <definedName name="__APW_RESTORE_DATA4956__" hidden="1">[3]Leighton!$AN$425,[3]Leighton!$AN$426,[3]Leighton!$AN$427,[3]Leighton!$AN$428,[3]Leighton!$AN$429,[3]Leighton!$AN$430,[3]Leighton!$AN$431,[3]Leighton!$AN$432,[3]Leighton!$AN$433,[3]Leighton!$AN$434,[3]Leighton!$AN$435,[3]Leighton!$AN$436,[3]Leighton!$AN$437,[3]Leighton!$AN$438</definedName>
    <definedName name="__APW_RESTORE_DATA4957__" hidden="1">[3]Leighton!$AN$439,[3]Leighton!$AN$440,[3]Leighton!$AN$441,[3]Leighton!$AN$442,[3]Leighton!$AN$443,[3]Leighton!$AN$444,[3]Leighton!$AN$445,[3]Leighton!$AN$446,[3]Leighton!$AN$447,[3]Leighton!$AN$448,[3]Leighton!$AN$449,[3]Leighton!$AN$450,[3]Leighton!$AN$451,[3]Leighton!$AN$452</definedName>
    <definedName name="__APW_RESTORE_DATA4958__" hidden="1">[3]Leighton!$AN$453,[3]Leighton!$AN$454,[3]Leighton!$AN$455,[3]Leighton!$AN$456,[3]Leighton!$AN$457,[3]Leighton!$AN$458,[3]Leighton!$AN$459,[3]Leighton!$AN$460,[3]Leighton!$AN$461,[3]Leighton!$AN$462,[3]Leighton!$AN$463,[3]Leighton!$AN$464,[3]Leighton!$AN$465,[3]Leighton!$AN$466</definedName>
    <definedName name="__APW_RESTORE_DATA4959__" hidden="1">[3]Leighton!$AN$467,[3]Leighton!$AN$468,[3]Leighton!$AN$469,[3]Leighton!$AN$470,[3]Leighton!$AN$471,[3]Leighton!$AN$472,[3]Leighton!$AN$473,[3]Leighton!$AN$474,[3]Leighton!$AN$475,[3]Leighton!$AN$476,[3]Leighton!$AN$477,[3]Leighton!$AN$478,[3]Leighton!$AN$479,[3]Leighton!$AN$480</definedName>
    <definedName name="__APW_RESTORE_DATA4960__" hidden="1">[3]Leighton!$AN$481,[3]Leighton!$AN$482,[3]Leighton!$AN$483,[3]Leighton!$AN$484,[3]Leighton!$AN$485,[3]Leighton!$AN$486,[3]Leighton!$AN$487,[3]Leighton!$AN$488,[3]Leighton!$AN$489,[3]Leighton!$AN$490,[3]Leighton!$AN$491,[3]Leighton!$AN$492,[3]Leighton!$AN$493,[3]Leighton!$AN$494</definedName>
    <definedName name="__APW_RESTORE_DATA4961__" hidden="1">[3]Leighton!$AN$495,[3]Leighton!$AN$496,[3]Leighton!$AN$497,[3]Leighton!$AN$498,[3]Leighton!$AN$499,[3]Leighton!$AN$500,[3]Leighton!$AN$501,[3]Leighton!$AN$502,[3]Leighton!$AN$503,[3]Leighton!$AN$504,[3]Leighton!$AN$505,[3]Leighton!$AN$506,[3]Leighton!$AN$507,[3]Leighton!$AN$508</definedName>
    <definedName name="__APW_RESTORE_DATA4962__" hidden="1">[3]Leighton!$AN$509,[3]Leighton!$AN$510,[3]Leighton!$AN$511,[3]Leighton!$AN$512,[3]Leighton!$AN$513,[3]Leighton!$AN$514,[3]Leighton!$AN$515,[3]Leighton!$AN$516,[3]Leighton!$AN$517,[3]Leighton!$AN$518,[3]Leighton!$AN$519,[3]Leighton!$AN$520,[3]Leighton!$AN$521,[3]Leighton!$AN$522</definedName>
    <definedName name="__APW_RESTORE_DATA4963__" hidden="1">[3]Leighton!$AN$523,[3]Leighton!$AN$524,[3]Leighton!$AN$525,[3]Leighton!$AN$526,[3]Leighton!$AN$527,[3]Leighton!$AN$528,[3]Leighton!$AN$529,[3]Leighton!$AN$530,[3]Leighton!$AN$531,[3]Leighton!$AN$532,[3]Leighton!$AN$533,[3]Leighton!$AN$534,[3]Leighton!$AN$535,[3]Leighton!$AN$536</definedName>
    <definedName name="__APW_RESTORE_DATA4964__" hidden="1">[3]Leighton!$AN$537,[3]Leighton!$AN$538,[3]Leighton!$AN$539,[3]Leighton!$AN$540,[3]Leighton!$AN$541,[3]Leighton!$AN$542,[3]Leighton!$AN$543,[3]Leighton!$AN$544,[3]Leighton!$AN$545,[3]Leighton!$AN$546,[3]Leighton!$AN$547,[3]Leighton!$AN$548,[3]Leighton!$AN$549,[3]Leighton!$AN$550</definedName>
    <definedName name="__APW_RESTORE_DATA4965__" hidden="1">[3]Leighton!$AN$551,[3]Leighton!$AN$552,[3]Leighton!$AN$553,[3]Leighton!$AN$554,[3]Leighton!$AN$555,[3]Leighton!$AN$556,[3]Leighton!$AN$557,[3]Leighton!$AN$558,[3]Leighton!$AN$559,[3]Leighton!$AN$560,[3]Leighton!$AN$561,[3]Leighton!$AN$562,[3]Leighton!$AN$563</definedName>
    <definedName name="__APW_RESTORE_DATA4966__" hidden="1">[3]Leighton!$AO$4,[3]Leighton!$AO$5,[3]Leighton!$AO$6,[3]Leighton!$AO$7,[3]Leighton!$AO$8,[3]Leighton!$AO$9,[3]Leighton!$AO$10,[3]Leighton!$AO$11,[3]Leighton!$AO$12,[3]Leighton!$AO$13,[3]Leighton!$AO$14,[3]Leighton!$AO$15,[3]Leighton!$AO$16,[3]Leighton!$AO$17,[3]Leighton!$AO$18</definedName>
    <definedName name="__APW_RESTORE_DATA4967__" hidden="1">[3]Leighton!$AO$19,[3]Leighton!$AO$20,[3]Leighton!$AO$21,[3]Leighton!$AO$22,[3]Leighton!$AO$23,[3]Leighton!$AO$24,[3]Leighton!$AO$25,[3]Leighton!$AO$26,[3]Leighton!$AO$27,[3]Leighton!$AO$28,[3]Leighton!$AO$29,[3]Leighton!$AO$30,[3]Leighton!$AO$31,[3]Leighton!$AO$32</definedName>
    <definedName name="__APW_RESTORE_DATA4968__" hidden="1">[3]Leighton!$AO$33,[3]Leighton!$AO$34,[3]Leighton!$AO$35,[3]Leighton!$AO$36,[3]Leighton!$AO$37,[3]Leighton!$AO$38,[3]Leighton!$AO$39,[3]Leighton!$AO$40,[3]Leighton!$AO$41,[3]Leighton!$AO$42,[3]Leighton!$AO$43,[3]Leighton!$AO$44,[3]Leighton!$AO$45,[3]Leighton!$AO$46</definedName>
    <definedName name="__APW_RESTORE_DATA4969__" hidden="1">[3]Leighton!$AO$47,[3]Leighton!$AO$48,[3]Leighton!$AO$49,[3]Leighton!$AO$50,[3]Leighton!$AO$51,[3]Leighton!$AO$52,[3]Leighton!$AO$53,[3]Leighton!$AO$54,[3]Leighton!$AO$55,[3]Leighton!$AO$56,[3]Leighton!$AO$57,[3]Leighton!$AO$58,[3]Leighton!$AO$59,[3]Leighton!$AO$60</definedName>
    <definedName name="__APW_RESTORE_DATA4970__" hidden="1">[3]Leighton!$AO$61,[3]Leighton!$AO$62,[3]Leighton!$AO$63,[3]Leighton!$AO$64,[3]Leighton!$AO$65,[3]Leighton!$AO$66,[3]Leighton!$AO$67,[3]Leighton!$AO$68,[3]Leighton!$AO$69,[3]Leighton!$AO$70,[3]Leighton!$AO$71,[3]Leighton!$AO$72,[3]Leighton!$AO$73,[3]Leighton!$AO$74</definedName>
    <definedName name="__APW_RESTORE_DATA4971__" hidden="1">[3]Leighton!$AO$75,[3]Leighton!$AO$76,[3]Leighton!$AO$77,[3]Leighton!$AO$78,[3]Leighton!$AO$79,[3]Leighton!$AO$80,[3]Leighton!$AO$81,[3]Leighton!$AO$82,[3]Leighton!$AO$83,[3]Leighton!$AO$84,[3]Leighton!$AO$85,[3]Leighton!$AO$86,[3]Leighton!$AO$87,[3]Leighton!$AO$88</definedName>
    <definedName name="__APW_RESTORE_DATA4972__" hidden="1">[3]Leighton!$AO$89,[3]Leighton!$AO$90,[3]Leighton!$AO$91,[3]Leighton!$AO$92,[3]Leighton!$AO$93,[3]Leighton!$AO$94,[3]Leighton!$AO$95,[3]Leighton!$AO$96,[3]Leighton!$AO$97,[3]Leighton!$AO$98,[3]Leighton!$AO$99,[3]Leighton!$AO$100,[3]Leighton!$AO$101,[3]Leighton!$AO$102</definedName>
    <definedName name="__APW_RESTORE_DATA4973__" hidden="1">[3]Leighton!$AO$103,[3]Leighton!$AO$104,[3]Leighton!$AO$105,[3]Leighton!$AO$106,[3]Leighton!$AO$107,[3]Leighton!$AO$108,[3]Leighton!$AO$109,[3]Leighton!$AO$110,[3]Leighton!$AO$111,[3]Leighton!$AO$112,[3]Leighton!$AO$113,[3]Leighton!$AO$114,[3]Leighton!$AO$115,[3]Leighton!$AO$116</definedName>
    <definedName name="__APW_RESTORE_DATA4974__" hidden="1">[3]Leighton!$AO$117,[3]Leighton!$AO$118,[3]Leighton!$AO$119,[3]Leighton!$AO$120,[3]Leighton!$AO$121,[3]Leighton!$AO$122,[3]Leighton!$AO$123,[3]Leighton!$AO$124,[3]Leighton!$AO$125,[3]Leighton!$AO$126,[3]Leighton!$AO$127,[3]Leighton!$AO$128,[3]Leighton!$AO$129,[3]Leighton!$AO$130</definedName>
    <definedName name="__APW_RESTORE_DATA4975__" hidden="1">[3]Leighton!$AO$131,[3]Leighton!$AO$132,[3]Leighton!$AO$133,[3]Leighton!$AO$134,[3]Leighton!$AO$135,[3]Leighton!$AO$136,[3]Leighton!$AO$137,[3]Leighton!$AO$138,[3]Leighton!$AO$139,[3]Leighton!$AO$140,[3]Leighton!$AO$141,[3]Leighton!$AO$142,[3]Leighton!$AO$143,[3]Leighton!$AO$144</definedName>
    <definedName name="__APW_RESTORE_DATA4976__" hidden="1">[3]Leighton!$AO$145,[3]Leighton!$AO$146,[3]Leighton!$AO$147,[3]Leighton!$AO$148,[3]Leighton!$AO$149,[3]Leighton!$AO$150,[3]Leighton!$AO$151,[3]Leighton!$AO$152,[3]Leighton!$AO$153,[3]Leighton!$AO$154,[3]Leighton!$AO$155,[3]Leighton!$AO$156,[3]Leighton!$AO$157,[3]Leighton!$AO$158</definedName>
    <definedName name="__APW_RESTORE_DATA4977__" hidden="1">[3]Leighton!$AO$159,[3]Leighton!$AO$160,[3]Leighton!$AO$161,[3]Leighton!$AO$162,[3]Leighton!$AO$163,[3]Leighton!$AO$164,[3]Leighton!$AO$165,[3]Leighton!$AO$166,[3]Leighton!$AO$167,[3]Leighton!$AO$168,[3]Leighton!$AO$169,[3]Leighton!$AO$170,[3]Leighton!$AO$171,[3]Leighton!$AO$172</definedName>
    <definedName name="__APW_RESTORE_DATA4978__" hidden="1">[3]Leighton!$AO$173,[3]Leighton!$AO$174,[3]Leighton!$AO$175,[3]Leighton!$AO$176,[3]Leighton!$AO$177,[3]Leighton!$AO$178,[3]Leighton!$AO$179,[3]Leighton!$AO$180,[3]Leighton!$AO$181,[3]Leighton!$AO$182,[3]Leighton!$AO$183,[3]Leighton!$AO$184,[3]Leighton!$AO$185,[3]Leighton!$AO$186</definedName>
    <definedName name="__APW_RESTORE_DATA4979__" hidden="1">[3]Leighton!$AO$187,[3]Leighton!$AO$188,[3]Leighton!$AO$189,[3]Leighton!$AO$190,[3]Leighton!$AO$191,[3]Leighton!$AO$192,[3]Leighton!$AO$193,[3]Leighton!$AO$194,[3]Leighton!$AO$195,[3]Leighton!$AO$196,[3]Leighton!$AO$197,[3]Leighton!$AO$198,[3]Leighton!$AO$199,[3]Leighton!$AO$200</definedName>
    <definedName name="__APW_RESTORE_DATA4980__" hidden="1">[3]Leighton!$AO$201,[3]Leighton!$AO$202,[3]Leighton!$AO$203,[3]Leighton!$AO$204,[3]Leighton!$AO$205,[3]Leighton!$AO$206,[3]Leighton!$AO$207,[3]Leighton!$AO$208,[3]Leighton!$AO$209,[3]Leighton!$AO$210,[3]Leighton!$AO$211,[3]Leighton!$AO$212,[3]Leighton!$AO$213,[3]Leighton!$AO$214</definedName>
    <definedName name="__APW_RESTORE_DATA4981__" hidden="1">[3]Leighton!$AO$215,[3]Leighton!$AO$216,[3]Leighton!$AO$217,[3]Leighton!$AO$218,[3]Leighton!$AO$219,[3]Leighton!$AO$220,[3]Leighton!$AO$221,[3]Leighton!$AO$222,[3]Leighton!$AO$223,[3]Leighton!$AO$224,[3]Leighton!$AO$225,[3]Leighton!$AO$226,[3]Leighton!$AO$227,[3]Leighton!$AO$228</definedName>
    <definedName name="__APW_RESTORE_DATA4982__" hidden="1">[3]Leighton!$AO$229,[3]Leighton!$AO$230,[3]Leighton!$AO$231,[3]Leighton!$AO$232,[3]Leighton!$AO$233,[3]Leighton!$AO$234,[3]Leighton!$AO$235,[3]Leighton!$AO$236,[3]Leighton!$AO$237,[3]Leighton!$AO$238,[3]Leighton!$AO$239,[3]Leighton!$AO$240,[3]Leighton!$AO$241,[3]Leighton!$AO$242</definedName>
    <definedName name="__APW_RESTORE_DATA4983__" hidden="1">[3]Leighton!$AO$243,[3]Leighton!$AO$244,[3]Leighton!$AO$245,[3]Leighton!$AO$246,[3]Leighton!$AO$247,[3]Leighton!$AO$248,[3]Leighton!$AO$249,[3]Leighton!$AO$250,[3]Leighton!$AO$251,[3]Leighton!$AO$252,[3]Leighton!$AO$253,[3]Leighton!$AO$254,[3]Leighton!$AO$255,[3]Leighton!$AO$256</definedName>
    <definedName name="__APW_RESTORE_DATA4984__" hidden="1">[3]Leighton!$AO$257,[3]Leighton!$AO$258,[3]Leighton!$AO$259,[3]Leighton!$AO$260,[3]Leighton!$AO$261,[3]Leighton!$AO$262,[3]Leighton!$AO$263,[3]Leighton!$AO$264,[3]Leighton!$AO$265,[3]Leighton!$AO$266,[3]Leighton!$AO$267,[3]Leighton!$AO$268,[3]Leighton!$AO$269,[3]Leighton!$AO$270</definedName>
    <definedName name="__APW_RESTORE_DATA4985__" hidden="1">[3]Leighton!$AO$271,[3]Leighton!$AO$272,[3]Leighton!$AO$273,[3]Leighton!$AO$274,[3]Leighton!$AO$275,[3]Leighton!$AO$276,[3]Leighton!$AO$277,[3]Leighton!$AO$278,[3]Leighton!$AO$279,[3]Leighton!$AO$280,[3]Leighton!$AO$281,[3]Leighton!$AO$282,[3]Leighton!$AO$283,[3]Leighton!$AO$284</definedName>
    <definedName name="__APW_RESTORE_DATA4986__" hidden="1">[3]Leighton!$AO$285,[3]Leighton!$AO$286,[3]Leighton!$AO$287,[3]Leighton!$AO$288,[3]Leighton!$AO$289,[3]Leighton!$AO$290,[3]Leighton!$AO$291,[3]Leighton!$AO$292,[3]Leighton!$AO$293,[3]Leighton!$AO$294,[3]Leighton!$AO$295,[3]Leighton!$AO$296,[3]Leighton!$AO$297,[3]Leighton!$AO$298</definedName>
    <definedName name="__APW_RESTORE_DATA4987__" hidden="1">[3]Leighton!$AO$299,[3]Leighton!$AO$300,[3]Leighton!$AO$301,[3]Leighton!$AO$302,[3]Leighton!$AO$303,[3]Leighton!$AO$304,[3]Leighton!$AO$305,[3]Leighton!$AO$306,[3]Leighton!$AO$307,[3]Leighton!$AO$308,[3]Leighton!$AO$309,[3]Leighton!$AO$310,[3]Leighton!$AO$311,[3]Leighton!$AO$312</definedName>
    <definedName name="__APW_RESTORE_DATA4988__" hidden="1">[3]Leighton!$AO$313,[3]Leighton!$AO$314,[3]Leighton!$AO$315,[3]Leighton!$AO$316,[3]Leighton!$AO$317,[3]Leighton!$AO$318,[3]Leighton!$AO$319,[3]Leighton!$AO$320,[3]Leighton!$AO$321,[3]Leighton!$AO$322,[3]Leighton!$AO$323,[3]Leighton!$AO$324,[3]Leighton!$AO$325,[3]Leighton!$AO$326</definedName>
    <definedName name="__APW_RESTORE_DATA4989__" hidden="1">[3]Leighton!$AO$327,[3]Leighton!$AO$328,[3]Leighton!$AO$329,[3]Leighton!$AO$330,[3]Leighton!$AO$331,[3]Leighton!$AO$332,[3]Leighton!$AO$333,[3]Leighton!$AO$334,[3]Leighton!$AO$335,[3]Leighton!$AO$336,[3]Leighton!$AO$337,[3]Leighton!$AO$338,[3]Leighton!$AO$339,[3]Leighton!$AO$340</definedName>
    <definedName name="__APW_RESTORE_DATA4990__" hidden="1">[3]Leighton!$AO$341,[3]Leighton!$AO$342,[3]Leighton!$AO$343,[3]Leighton!$AO$344,[3]Leighton!$AO$345,[3]Leighton!$AO$346,[3]Leighton!$AO$347,[3]Leighton!$AO$348,[3]Leighton!$AO$349,[3]Leighton!$AO$350,[3]Leighton!$AO$351,[3]Leighton!$AO$352,[3]Leighton!$AO$353,[3]Leighton!$AO$354</definedName>
    <definedName name="__APW_RESTORE_DATA4991__" hidden="1">[3]Leighton!$AO$355,[3]Leighton!$AO$356,[3]Leighton!$AO$357,[3]Leighton!$AO$358,[3]Leighton!$AO$359,[3]Leighton!$AO$360,[3]Leighton!$AO$361,[3]Leighton!$AO$362,[3]Leighton!$AO$363,[3]Leighton!$AO$364,[3]Leighton!$AO$365,[3]Leighton!$AO$366,[3]Leighton!$AO$367,[3]Leighton!$AO$368</definedName>
    <definedName name="__APW_RESTORE_DATA4992__" hidden="1">[3]Leighton!$AO$369,[3]Leighton!$AO$370,[3]Leighton!$AO$371,[3]Leighton!$AO$372,[3]Leighton!$AO$373,[3]Leighton!$AO$374,[3]Leighton!$AO$375,[3]Leighton!$AO$376,[3]Leighton!$AO$377,[3]Leighton!$AO$378,[3]Leighton!$AO$379,[3]Leighton!$AO$380,[3]Leighton!$AO$381,[3]Leighton!$AO$382</definedName>
    <definedName name="__APW_RESTORE_DATA4993__" hidden="1">[3]Leighton!$AO$383,[3]Leighton!$AO$384,[3]Leighton!$AO$385,[3]Leighton!$AO$386,[3]Leighton!$AO$387,[3]Leighton!$AO$388,[3]Leighton!$AO$389,[3]Leighton!$AO$390,[3]Leighton!$AO$391,[3]Leighton!$AO$392,[3]Leighton!$AO$393,[3]Leighton!$AO$394,[3]Leighton!$AO$395,[3]Leighton!$AO$396</definedName>
    <definedName name="__APW_RESTORE_DATA4994__" hidden="1">[3]Leighton!$AO$397,[3]Leighton!$AO$398,[3]Leighton!$AO$399,[3]Leighton!$AO$400,[3]Leighton!$AO$401,[3]Leighton!$AO$402,[3]Leighton!$AO$403,[3]Leighton!$AO$404,[3]Leighton!$AO$405,[3]Leighton!$AO$406,[3]Leighton!$AO$407,[3]Leighton!$AO$408,[3]Leighton!$AO$409,[3]Leighton!$AO$410</definedName>
    <definedName name="__APW_RESTORE_DATA4995__" hidden="1">[3]Leighton!$AO$411,[3]Leighton!$AO$412,[3]Leighton!$AO$413,[3]Leighton!$AO$414,[3]Leighton!$AO$415,[3]Leighton!$AO$416,[3]Leighton!$AO$417,[3]Leighton!$AO$418,[3]Leighton!$AO$419,[3]Leighton!$AO$420,[3]Leighton!$AO$421,[3]Leighton!$AO$422,[3]Leighton!$AO$423,[3]Leighton!$AO$424</definedName>
    <definedName name="__APW_RESTORE_DATA4996__" hidden="1">[3]Leighton!$AO$425,[3]Leighton!$AO$426,[3]Leighton!$AO$427,[3]Leighton!$AO$428,[3]Leighton!$AO$429,[3]Leighton!$AO$430,[3]Leighton!$AO$431,[3]Leighton!$AO$432,[3]Leighton!$AO$433,[3]Leighton!$AO$434,[3]Leighton!$AO$435,[3]Leighton!$AO$436,[3]Leighton!$AO$437,[3]Leighton!$AO$438</definedName>
    <definedName name="__APW_RESTORE_DATA4997__" hidden="1">[3]Leighton!$AO$439,[3]Leighton!$AO$440,[3]Leighton!$AO$441,[3]Leighton!$AO$442,[3]Leighton!$AO$443,[3]Leighton!$AO$444,[3]Leighton!$AO$445,[3]Leighton!$AO$446,[3]Leighton!$AO$447,[3]Leighton!$AO$448,[3]Leighton!$AO$449,[3]Leighton!$AO$450,[3]Leighton!$AO$451,[3]Leighton!$AO$452</definedName>
    <definedName name="__APW_RESTORE_DATA4998__" hidden="1">[3]Leighton!$AO$453,[3]Leighton!$AO$454,[3]Leighton!$AO$455,[3]Leighton!$AO$456,[3]Leighton!$AO$457,[3]Leighton!$AO$458,[3]Leighton!$AO$459,[3]Leighton!$AO$460,[3]Leighton!$AO$461,[3]Leighton!$AO$462,[3]Leighton!$AO$463,[3]Leighton!$AO$464,[3]Leighton!$AO$465,[3]Leighton!$AO$466</definedName>
    <definedName name="__APW_RESTORE_DATA4999__" hidden="1">[3]Leighton!$AO$467,[3]Leighton!$AO$468,[3]Leighton!$AO$469,[3]Leighton!$AO$470,[3]Leighton!$AO$471,[3]Leighton!$AO$472,[3]Leighton!$AO$473,[3]Leighton!$AO$474,[3]Leighton!$AO$475,[3]Leighton!$AO$476,[3]Leighton!$AO$477,[3]Leighton!$AO$478,[3]Leighton!$AO$479,[3]Leighton!$AO$480</definedName>
    <definedName name="__APW_RESTORE_DATA5000__" hidden="1">[3]Leighton!$AO$481,[3]Leighton!$AO$482,[3]Leighton!$AO$483,[3]Leighton!$AO$484,[3]Leighton!$AO$485,[3]Leighton!$AO$486,[3]Leighton!$AO$487,[3]Leighton!$AO$488,[3]Leighton!$AO$489,[3]Leighton!$AO$490,[3]Leighton!$AO$491,[3]Leighton!$AO$492,[3]Leighton!$AO$493,[3]Leighton!$AO$494</definedName>
    <definedName name="__APW_RESTORE_DATA5001__" hidden="1">[3]Leighton!$AO$495,[3]Leighton!$AO$496,[3]Leighton!$AO$497,[3]Leighton!$AO$498,[3]Leighton!$AO$499,[3]Leighton!$AO$500,[3]Leighton!$AO$501,[3]Leighton!$AO$502,[3]Leighton!$AO$503,[3]Leighton!$AO$504,[3]Leighton!$AO$505,[3]Leighton!$AO$506,[3]Leighton!$AO$507,[3]Leighton!$AO$508</definedName>
    <definedName name="__APW_RESTORE_DATA5002__" hidden="1">[3]Leighton!$AO$509,[3]Leighton!$AO$510,[3]Leighton!$AO$511,[3]Leighton!$AO$512,[3]Leighton!$AO$513,[3]Leighton!$AO$514,[3]Leighton!$AO$515,[3]Leighton!$AO$516,[3]Leighton!$AO$517,[3]Leighton!$AO$518,[3]Leighton!$AO$519,[3]Leighton!$AO$520,[3]Leighton!$AO$521,[3]Leighton!$AO$522</definedName>
    <definedName name="__APW_RESTORE_DATA5003__" hidden="1">[3]Leighton!$AO$523,[3]Leighton!$AO$524,[3]Leighton!$AO$525,[3]Leighton!$AO$526,[3]Leighton!$AO$527,[3]Leighton!$AO$528,[3]Leighton!$AO$529,[3]Leighton!$AO$530,[3]Leighton!$AO$531,[3]Leighton!$AO$532,[3]Leighton!$AO$533,[3]Leighton!$AO$534,[3]Leighton!$AO$535,[3]Leighton!$AO$536</definedName>
    <definedName name="__APW_RESTORE_DATA5004__" hidden="1">[3]Leighton!$AO$537,[3]Leighton!$AO$538,[3]Leighton!$AO$539,[3]Leighton!$AO$540,[3]Leighton!$AO$541,[3]Leighton!$AO$542,[3]Leighton!$AO$543,[3]Leighton!$AO$544,[3]Leighton!$AO$545,[3]Leighton!$AO$546,[3]Leighton!$AO$547,[3]Leighton!$AO$548,[3]Leighton!$AO$549,[3]Leighton!$AO$550</definedName>
    <definedName name="__APW_RESTORE_DATA5005__" hidden="1">[3]Leighton!$AO$551,[3]Leighton!$AO$552,[3]Leighton!$AO$553,[3]Leighton!$AO$554,[3]Leighton!$AO$555,[3]Leighton!$AO$556,[3]Leighton!$AO$557,[3]Leighton!$AO$558,[3]Leighton!$AO$559,[3]Leighton!$AO$560,[3]Leighton!$AO$561,[3]Leighton!$AO$562,[3]Leighton!$AO$563</definedName>
    <definedName name="__APW_RESTORE_DATA5006__" hidden="1">[3]Leighton!$AP$4</definedName>
    <definedName name="__APW_RESTORE_DATA5007__" hidden="1">[3]Leighton!$AQ$4,[3]Leighton!$AQ$5,[3]Leighton!$AQ$6,[3]Leighton!$AQ$7,[3]Leighton!$AQ$8,[3]Leighton!$AQ$9,[3]Leighton!$AQ$10,[3]Leighton!$AQ$11,[3]Leighton!$AQ$12,[3]Leighton!$AQ$13,[3]Leighton!$AQ$14,[3]Leighton!$AQ$15,[3]Leighton!$AQ$16,[3]Leighton!$AQ$17,[3]Leighton!$AQ$18</definedName>
    <definedName name="__APW_RESTORE_DATA5008__" hidden="1">[3]Leighton!$AQ$19,[3]Leighton!$AQ$20,[3]Leighton!$AQ$21,[3]Leighton!$AQ$22,[3]Leighton!$AQ$23,[3]Leighton!$AQ$24,[3]Leighton!$AQ$25,[3]Leighton!$AQ$26,[3]Leighton!$AQ$27,[3]Leighton!$AQ$28,[3]Leighton!$AQ$29,[3]Leighton!$AQ$30,[3]Leighton!$AQ$31,[3]Leighton!$AQ$32</definedName>
    <definedName name="__APW_RESTORE_DATA5009__" hidden="1">[3]Leighton!$AQ$33,[3]Leighton!$AQ$34,[3]Leighton!$AQ$35,[3]Leighton!$AQ$36,[3]Leighton!$AQ$37,[3]Leighton!$AQ$38,[3]Leighton!$AQ$39,[3]Leighton!$AQ$40,[3]Leighton!$AQ$41,[3]Leighton!$AQ$42,[3]Leighton!$AQ$43,[3]Leighton!$AQ$44,[3]Leighton!$AQ$45,[3]Leighton!$AQ$46</definedName>
    <definedName name="__APW_RESTORE_DATA5010__" hidden="1">[3]Leighton!$AQ$47,[3]Leighton!$AQ$48,[3]Leighton!$AQ$49,[3]Leighton!$AQ$50,[3]Leighton!$AQ$51,[3]Leighton!$AQ$52,[3]Leighton!$AQ$53,[3]Leighton!$AQ$54,[3]Leighton!$AQ$55,[3]Leighton!$AQ$56,[3]Leighton!$AQ$57,[3]Leighton!$AQ$58,[3]Leighton!$AQ$59,[3]Leighton!$AQ$60</definedName>
    <definedName name="__APW_RESTORE_DATA5011__" hidden="1">[3]Leighton!$AQ$61,[3]Leighton!$AQ$62,[3]Leighton!$AQ$63,[3]Leighton!$AQ$64,[3]Leighton!$AQ$65,[3]Leighton!$AQ$66,[3]Leighton!$AQ$67,[3]Leighton!$AQ$68,[3]Leighton!$AQ$69,[3]Leighton!$AQ$70,[3]Leighton!$AQ$71,[3]Leighton!$AQ$72,[3]Leighton!$AQ$73,[3]Leighton!$AQ$74</definedName>
    <definedName name="__APW_RESTORE_DATA5012__" hidden="1">[3]Leighton!$AQ$75,[3]Leighton!$AQ$76,[3]Leighton!$AQ$77,[3]Leighton!$AQ$78,[3]Leighton!$AQ$79,[3]Leighton!$AQ$80,[3]Leighton!$AQ$81,[3]Leighton!$AQ$82,[3]Leighton!$AQ$83,[3]Leighton!$AQ$84,[3]Leighton!$AQ$85,[3]Leighton!$AQ$86,[3]Leighton!$AQ$87,[3]Leighton!$AQ$88</definedName>
    <definedName name="__APW_RESTORE_DATA5013__" hidden="1">[3]Leighton!$AQ$89,[3]Leighton!$AQ$90,[3]Leighton!$AQ$91,[3]Leighton!$AQ$92,[3]Leighton!$AQ$93,[3]Leighton!$AQ$94,[3]Leighton!$AQ$95,[3]Leighton!$AQ$96,[3]Leighton!$AQ$97,[3]Leighton!$AQ$98,[3]Leighton!$AQ$99,[3]Leighton!$AQ$100,[3]Leighton!$AQ$101,[3]Leighton!$AQ$102</definedName>
    <definedName name="__APW_RESTORE_DATA5014__" hidden="1">[3]Leighton!$AQ$103,[3]Leighton!$AQ$104,[3]Leighton!$AQ$105,[3]Leighton!$AQ$106,[3]Leighton!$AQ$107,[3]Leighton!$AQ$108,[3]Leighton!$AQ$109,[3]Leighton!$AQ$110,[3]Leighton!$AQ$111,[3]Leighton!$AQ$112,[3]Leighton!$AQ$113,[3]Leighton!$AQ$114,[3]Leighton!$AQ$115,[3]Leighton!$AQ$116</definedName>
    <definedName name="__APW_RESTORE_DATA5015__" hidden="1">[3]Leighton!$AQ$117,[3]Leighton!$AQ$118,[3]Leighton!$AQ$119,[3]Leighton!$AQ$120,[3]Leighton!$AQ$121,[3]Leighton!$AQ$122,[3]Leighton!$AQ$123,[3]Leighton!$AQ$124,[3]Leighton!$AQ$125,[3]Leighton!$AQ$126,[3]Leighton!$AQ$127,[3]Leighton!$AQ$128,[3]Leighton!$AQ$129,[3]Leighton!$AQ$130</definedName>
    <definedName name="__APW_RESTORE_DATA5016__" hidden="1">[3]Leighton!$AQ$131,[3]Leighton!$AQ$132,[3]Leighton!$AQ$133,[3]Leighton!$AQ$134,[3]Leighton!$AQ$135,[3]Leighton!$AQ$136,[3]Leighton!$AQ$137,[3]Leighton!$AQ$138,[3]Leighton!$AQ$139,[3]Leighton!$AQ$140,[3]Leighton!$AQ$141,[3]Leighton!$AQ$142,[3]Leighton!$AQ$143,[3]Leighton!$AQ$144</definedName>
    <definedName name="__APW_RESTORE_DATA5017__" hidden="1">[3]Leighton!$AQ$145,[3]Leighton!$AQ$146,[3]Leighton!$AQ$147,[3]Leighton!$AQ$148,[3]Leighton!$AQ$149,[3]Leighton!$AQ$150,[3]Leighton!$AQ$151,[3]Leighton!$AQ$152,[3]Leighton!$AQ$153,[3]Leighton!$AQ$154,[3]Leighton!$AQ$155,[3]Leighton!$AQ$156,[3]Leighton!$AQ$157,[3]Leighton!$AQ$158</definedName>
    <definedName name="__APW_RESTORE_DATA5018__" hidden="1">[3]Leighton!$AQ$159,[3]Leighton!$AQ$160,[3]Leighton!$AQ$161,[3]Leighton!$AQ$162,[3]Leighton!$AQ$163,[3]Leighton!$AQ$164,[3]Leighton!$AQ$165,[3]Leighton!$AQ$166,[3]Leighton!$AQ$167,[3]Leighton!$AQ$168,[3]Leighton!$AQ$169,[3]Leighton!$AQ$170,[3]Leighton!$AQ$171,[3]Leighton!$AQ$172</definedName>
    <definedName name="__APW_RESTORE_DATA5019__" hidden="1">[3]Leighton!$AQ$173,[3]Leighton!$AQ$174,[3]Leighton!$AQ$175,[3]Leighton!$AQ$176,[3]Leighton!$AQ$177,[3]Leighton!$AQ$178,[3]Leighton!$AQ$179,[3]Leighton!$AQ$180,[3]Leighton!$AQ$181,[3]Leighton!$AQ$182,[3]Leighton!$AQ$183,[3]Leighton!$AQ$184,[3]Leighton!$AQ$185,[3]Leighton!$AQ$186</definedName>
    <definedName name="__APW_RESTORE_DATA5020__" hidden="1">[3]Leighton!$AQ$187,[3]Leighton!$AQ$188,[3]Leighton!$AQ$189,[3]Leighton!$AQ$190,[3]Leighton!$AQ$191,[3]Leighton!$AQ$192,[3]Leighton!$AQ$193,[3]Leighton!$AQ$194,[3]Leighton!$AQ$195,[3]Leighton!$AQ$196,[3]Leighton!$AQ$197,[3]Leighton!$AQ$198,[3]Leighton!$AQ$199,[3]Leighton!$AQ$200</definedName>
    <definedName name="__APW_RESTORE_DATA5021__" hidden="1">[3]Leighton!$AQ$201,[3]Leighton!$AQ$202,[3]Leighton!$AQ$203,[3]Leighton!$AQ$204,[3]Leighton!$AQ$205,[3]Leighton!$AQ$206,[3]Leighton!$AQ$207,[3]Leighton!$AQ$208,[3]Leighton!$AQ$209,[3]Leighton!$AQ$210,[3]Leighton!$AQ$211,[3]Leighton!$AQ$212,[3]Leighton!$AQ$213,[3]Leighton!$AQ$214</definedName>
    <definedName name="__APW_RESTORE_DATA5022__" hidden="1">[3]Leighton!$AQ$215,[3]Leighton!$AQ$216,[3]Leighton!$AQ$217,[3]Leighton!$AQ$218,[3]Leighton!$AQ$219,[3]Leighton!$AQ$220,[3]Leighton!$AQ$221,[3]Leighton!$AQ$222,[3]Leighton!$AQ$223,[3]Leighton!$AQ$224,[3]Leighton!$AQ$225,[3]Leighton!$AQ$226,[3]Leighton!$AQ$227,[3]Leighton!$AQ$228</definedName>
    <definedName name="__APW_RESTORE_DATA5023__" hidden="1">[3]Leighton!$AQ$229,[3]Leighton!$AQ$230,[3]Leighton!$AQ$231,[3]Leighton!$AQ$232,[3]Leighton!$AQ$233,[3]Leighton!$AQ$234,[3]Leighton!$AQ$235,[3]Leighton!$AQ$236,[3]Leighton!$AQ$237,[3]Leighton!$AQ$238,[3]Leighton!$AQ$239,[3]Leighton!$AQ$240,[3]Leighton!$AQ$241,[3]Leighton!$AQ$242</definedName>
    <definedName name="__APW_RESTORE_DATA5024__" hidden="1">[3]Leighton!$AQ$243,[3]Leighton!$AQ$244,[3]Leighton!$AQ$245,[3]Leighton!$AQ$246,[3]Leighton!$AQ$247,[3]Leighton!$AQ$248,[3]Leighton!$AQ$249,[3]Leighton!$AQ$250,[3]Leighton!$AQ$251,[3]Leighton!$AQ$252,[3]Leighton!$AQ$253,[3]Leighton!$AQ$254,[3]Leighton!$AQ$255,[3]Leighton!$AQ$256</definedName>
    <definedName name="_xlnm._FilterDatabase" localSheetId="5" hidden="1">'6'!$A$6:$A$77</definedName>
    <definedName name="_Order1" hidden="1">255</definedName>
    <definedName name="_Order2" hidden="1">255</definedName>
    <definedName name="_Parse_In" hidden="1">#REF!</definedName>
    <definedName name="_Parse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DATA">[4]DATA_Tables!$F$14:$L$1003</definedName>
    <definedName name="DATA_Col">[4]DATA_Tables!$F$11:$L$11</definedName>
    <definedName name="DATA_Row">[4]DATA_Tables!$B$14:$B$1003</definedName>
    <definedName name="DATA_Summary">[5]DATA_Summary!$F$14:$O$1303</definedName>
    <definedName name="DATA_Summary_Col">[5]DATA_Summary!$F$11:$O$11</definedName>
    <definedName name="DATA_Summary_Row">[5]DATA_Summary!$B$14:$B$1303</definedName>
    <definedName name="IQ_ADDIN" hidden="1">"AUTO"</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AMES_REVISION_DATE_" hidden="1">40644.4716898148</definedName>
    <definedName name="IQ_NTM">6000</definedName>
    <definedName name="IQ_TODAY" hidden="1">0</definedName>
    <definedName name="IQ_WEEK">50000</definedName>
    <definedName name="IQ_YTD">3000</definedName>
    <definedName name="IQ_YTDMONTH" hidden="1">130000</definedName>
    <definedName name="LL_2014">OFFSET('[6]2015 Data'!$A$2,0,0,COUNTA('[6]2015 Data'!$A:$A)-1,27)</definedName>
    <definedName name="LL_2015">OFFSET('[6]2016 Data'!$A$2,0,0,COUNTA('[6]2016 Data'!$A:$A)-1,27)</definedName>
    <definedName name="LL2016_data">OFFSET('[6]2016 Data'!$A$2,0,0,COUNTA('[6]2016 Data'!$B:$B),37)</definedName>
    <definedName name="LL2017_data">OFFSET('[7]2017 Data'!$A$2,0,0,COUNTA('[7]2017 Data'!$B:$B),38)</definedName>
    <definedName name="LL2018_data">OFFSET('[8]2018 Data'!$A$2,0,0,COUNTA('[8]2018 Data'!$B:$B)-1,39)</definedName>
    <definedName name="LL2019_data">OFFSET('[8]2019 Data'!$A$1,0,0,COUNTA('[8]2019 Data'!$B:$B),39)</definedName>
    <definedName name="LL2020_data">OFFSET('[9]2020 Data'!$A$1,0,0,COUNTA('[9]2020 Data'!$B:$B),39)</definedName>
    <definedName name="NEP_QTD">'[7]NEP (COGNOS)'!$G$1:$K$50</definedName>
    <definedName name="NEP_YTD">'[7]NEP (COGNOS)'!$A$1:$E$50</definedName>
    <definedName name="_xlnm.Print_Area" localSheetId="9">'10'!$A$1:$K$65</definedName>
    <definedName name="_xlnm.Print_Area" localSheetId="10">'11'!$A$1:$M$47</definedName>
    <definedName name="_xlnm.Print_Area" localSheetId="11">'12'!$A$1:$L$38</definedName>
    <definedName name="_xlnm.Print_Area" localSheetId="12">'13'!$A$1:$I$35</definedName>
    <definedName name="_xlnm.Print_Area" localSheetId="13">'14'!$A$1:$N$98</definedName>
    <definedName name="_xlnm.Print_Area" localSheetId="14">'15'!$A$1:$D$36</definedName>
    <definedName name="_xlnm.Print_Area" localSheetId="1">'2'!$A$1:$G$36</definedName>
    <definedName name="_xlnm.Print_Area" localSheetId="2">'3'!$A$1:$N$78</definedName>
    <definedName name="_xlnm.Print_Area" localSheetId="3">'4'!$A$1:$N$51</definedName>
    <definedName name="_xlnm.Print_Area" localSheetId="4">'5'!$A$1:$N$42</definedName>
    <definedName name="_xlnm.Print_Area" localSheetId="5">'6'!$A$1:$N$80</definedName>
    <definedName name="_xlnm.Print_Area" localSheetId="6">'7'!$A$1:$N$33</definedName>
    <definedName name="_xlnm.Print_Area" localSheetId="7">'8'!$A$1:$N$32</definedName>
    <definedName name="_xlnm.Print_Area" localSheetId="8">'9'!$A$1:$N$55</definedName>
    <definedName name="_xlnm.Print_Area" localSheetId="0">COVER!$A$1:$J$22</definedName>
    <definedName name="wrn.Full._.Print._.Out." hidden="1">{#N/A,#N/A,TRUE,"Notice";#N/A,#N/A,TRUE,"Title";#N/A,#N/A,TRUE,"Contents";#N/A,#N/A,TRUE,"General Assumptions";#N/A,#N/A,TRUE,"Accounts";#N/A,#N/A,TRUE,"OperatingAssumptions";#N/A,#N/A,TRUE,"OpAssBk";#N/A,#N/A,TRUE,"Consumer";#N/A,#N/A,TRUE,"Business";#N/A,#N/A,TRUE,"CorpISP";#N/A,#N/A,TRUE,"ISP";#N/A,#N/A,TRUE,"Carrier";#N/A,#N/A,TRUE,"Other";#N/A,#N/A,TRUE,"Depn";#N/A,#N/A,TRUE,"Debt";#N/A,#N/A,TRUE,"Cashflow";#N/A,#N/A,TRUE,"Finance Leases";#N/A,#N/A,TRUE,"Optus Lease";#N/A,#N/A,TRUE,"Sthn Cross Lease";#N/A,#N/A,TRUE,"Ops Summary";#N/A,#N/A,TRUE,"Summary";#N/A,#N/A,TRUE,"AssBookGen";#N/A,#N/A,TRUE,"Historical 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9" l="1"/>
  <c r="B42" i="19"/>
  <c r="B43" i="19" s="1"/>
  <c r="B44" i="19" s="1"/>
  <c r="B45" i="19" s="1"/>
  <c r="B46" i="19" s="1"/>
  <c r="B47" i="19" s="1"/>
  <c r="B40" i="19"/>
  <c r="B9" i="19" l="1"/>
  <c r="B10" i="19" s="1"/>
  <c r="B11" i="19" s="1"/>
  <c r="B12" i="19" s="1"/>
  <c r="B13" i="19" s="1"/>
  <c r="B14" i="19" s="1"/>
  <c r="B10" i="15" l="1"/>
  <c r="B11" i="15" s="1"/>
  <c r="B12" i="15" s="1"/>
  <c r="B16" i="15" s="1"/>
  <c r="B9" i="20"/>
  <c r="B10" i="20" s="1"/>
  <c r="B11" i="20" s="1"/>
  <c r="B12" i="20" s="1"/>
  <c r="B13" i="20" s="1"/>
  <c r="B9" i="13"/>
  <c r="B10" i="13" s="1"/>
  <c r="B15" i="13" s="1"/>
  <c r="B16" i="13" s="1"/>
  <c r="B17" i="13" s="1"/>
  <c r="B18" i="13" s="1"/>
  <c r="B9" i="12"/>
  <c r="B10" i="12" s="1"/>
  <c r="B11" i="12" s="1"/>
  <c r="B12" i="12" s="1"/>
  <c r="B13" i="12" s="1"/>
  <c r="B14" i="12" s="1"/>
  <c r="B15" i="12" s="1"/>
  <c r="B10" i="11"/>
  <c r="B11" i="11" s="1"/>
  <c r="B12" i="11" s="1"/>
  <c r="B13" i="11" s="1"/>
  <c r="B14" i="11" s="1"/>
  <c r="B15" i="11" s="1"/>
  <c r="B16" i="11" s="1"/>
  <c r="B17" i="11" s="1"/>
  <c r="B7" i="24"/>
  <c r="B8" i="24" s="1"/>
  <c r="B9" i="24" s="1"/>
  <c r="B12" i="24" s="1"/>
  <c r="B13" i="24" s="1"/>
  <c r="B14" i="24" s="1"/>
  <c r="B15" i="24" s="1"/>
  <c r="B20" i="24" s="1"/>
  <c r="B21" i="24" s="1"/>
  <c r="B22" i="24" s="1"/>
  <c r="B23" i="24" s="1"/>
  <c r="B26" i="24" s="1"/>
  <c r="B27" i="24" s="1"/>
  <c r="B28" i="24" s="1"/>
  <c r="B29" i="24" s="1"/>
  <c r="B9" i="23"/>
  <c r="B9" i="22"/>
  <c r="B10" i="22" s="1"/>
  <c r="B11" i="22" s="1"/>
  <c r="B12" i="22" s="1"/>
  <c r="B13" i="22" s="1"/>
  <c r="B14" i="22" s="1"/>
  <c r="B15" i="22" s="1"/>
  <c r="K3" i="22"/>
  <c r="B9" i="21"/>
  <c r="B10" i="21" s="1"/>
  <c r="B11" i="21" s="1"/>
  <c r="B13" i="21" s="1"/>
  <c r="B14" i="21" s="1"/>
  <c r="B15" i="21" s="1"/>
  <c r="B19" i="21" s="1"/>
  <c r="B20" i="21" s="1"/>
  <c r="B21" i="21" s="1"/>
  <c r="B22" i="21" s="1"/>
  <c r="B24" i="21" s="1"/>
  <c r="B25" i="21" s="1"/>
  <c r="B26" i="21" s="1"/>
  <c r="B27" i="21" s="1"/>
  <c r="B31" i="21" s="1"/>
  <c r="B32" i="21" s="1"/>
  <c r="B33" i="21" s="1"/>
  <c r="B34" i="21" s="1"/>
  <c r="B36" i="21" s="1"/>
  <c r="B37" i="21" s="1"/>
  <c r="B38" i="21" s="1"/>
  <c r="B39" i="21" s="1"/>
  <c r="B10" i="9"/>
  <c r="B11" i="9" s="1"/>
  <c r="B12" i="9" s="1"/>
  <c r="B13" i="9" s="1"/>
  <c r="B14" i="9" s="1"/>
  <c r="B15" i="9" s="1"/>
  <c r="B9" i="10"/>
  <c r="B10" i="10" s="1"/>
  <c r="B11" i="10" s="1"/>
  <c r="B12" i="10" s="1"/>
  <c r="B13" i="10" s="1"/>
  <c r="B14" i="10" s="1"/>
  <c r="B15" i="10" s="1"/>
  <c r="B16" i="10" s="1"/>
  <c r="B17" i="10" s="1"/>
  <c r="B18" i="10" s="1"/>
  <c r="B19" i="10" s="1"/>
  <c r="B20" i="10" s="1"/>
  <c r="B23" i="10" s="1"/>
  <c r="B24" i="10" s="1"/>
  <c r="B25" i="10" s="1"/>
  <c r="B26" i="10" s="1"/>
  <c r="B27" i="10" s="1"/>
  <c r="B28" i="10" s="1"/>
  <c r="B29" i="10" s="1"/>
  <c r="B30" i="10" s="1"/>
  <c r="B31" i="10" s="1"/>
  <c r="B32" i="10" s="1"/>
  <c r="B33" i="10" s="1"/>
  <c r="B34" i="10" s="1"/>
  <c r="B35" i="10" s="1"/>
  <c r="B38" i="10" s="1"/>
  <c r="B39" i="10" s="1"/>
  <c r="B40" i="10" s="1"/>
  <c r="B41" i="10" s="1"/>
  <c r="B42" i="10" s="1"/>
  <c r="B43" i="10" s="1"/>
  <c r="B44" i="10" s="1"/>
  <c r="B45" i="10" s="1"/>
  <c r="B46" i="10" s="1"/>
  <c r="B47" i="10" s="1"/>
  <c r="B48" i="10" s="1"/>
  <c r="B49" i="10" s="1"/>
  <c r="B50" i="10" s="1"/>
  <c r="B53" i="10" s="1"/>
  <c r="B54" i="10" s="1"/>
  <c r="B55" i="10" s="1"/>
  <c r="B56" i="10" s="1"/>
  <c r="B57" i="10" s="1"/>
  <c r="B58" i="10" s="1"/>
  <c r="B59" i="10" s="1"/>
  <c r="B60" i="10" s="1"/>
  <c r="B61" i="10" s="1"/>
  <c r="B62" i="10" s="1"/>
  <c r="B63" i="10" s="1"/>
  <c r="B64" i="10" s="1"/>
  <c r="B65" i="10" s="1"/>
  <c r="B17" i="15" l="1"/>
  <c r="B14" i="20"/>
  <c r="B15" i="20" s="1"/>
  <c r="B16" i="20" s="1"/>
  <c r="B17" i="20" s="1"/>
  <c r="B18" i="20" s="1"/>
  <c r="B19" i="20" s="1"/>
  <c r="B20" i="20" s="1"/>
  <c r="B21" i="20" s="1"/>
  <c r="B25" i="20" s="1"/>
  <c r="B26" i="20" s="1"/>
  <c r="B27" i="20" s="1"/>
  <c r="B28" i="20" s="1"/>
  <c r="B29" i="20" s="1"/>
  <c r="B30" i="20" s="1"/>
  <c r="B31" i="20" s="1"/>
  <c r="B35" i="20" s="1"/>
  <c r="B10" i="23"/>
  <c r="B11" i="23" s="1"/>
  <c r="B13" i="23" s="1"/>
  <c r="B14" i="23" s="1"/>
  <c r="B15" i="23" s="1"/>
  <c r="B16" i="23" s="1"/>
  <c r="B17" i="23" s="1"/>
  <c r="B18" i="23" s="1"/>
  <c r="B20" i="23" s="1"/>
  <c r="B21" i="23" s="1"/>
  <c r="B22" i="23" s="1"/>
  <c r="B23" i="23" s="1"/>
  <c r="B25" i="23" s="1"/>
  <c r="B26" i="23" s="1"/>
  <c r="B27" i="23" s="1"/>
  <c r="B28" i="23" s="1"/>
  <c r="B30" i="23" s="1"/>
  <c r="B16" i="22"/>
  <c r="B17" i="22" s="1"/>
  <c r="B18" i="22" s="1"/>
  <c r="B20" i="22" s="1"/>
  <c r="B24" i="22" s="1"/>
  <c r="B25" i="22" s="1"/>
  <c r="B26" i="22" s="1"/>
  <c r="B27" i="22" s="1"/>
  <c r="B19" i="9"/>
  <c r="B20" i="9" s="1"/>
  <c r="B21" i="9" s="1"/>
  <c r="B22" i="9" s="1"/>
  <c r="B23" i="9" s="1"/>
  <c r="B28" i="9" s="1"/>
  <c r="B29" i="9" s="1"/>
  <c r="B30" i="9" s="1"/>
  <c r="B31" i="9" s="1"/>
  <c r="B36" i="9" s="1"/>
  <c r="B37" i="9" s="1"/>
  <c r="B38" i="9" s="1"/>
  <c r="B39" i="9" s="1"/>
  <c r="B43" i="9" s="1"/>
  <c r="B15" i="19"/>
  <c r="B16" i="19" s="1"/>
  <c r="B17" i="19" s="1"/>
  <c r="B18" i="19" s="1"/>
  <c r="B19" i="19" s="1"/>
  <c r="B20" i="19" s="1"/>
  <c r="B21" i="19" s="1"/>
  <c r="B22" i="19" s="1"/>
  <c r="B18" i="11"/>
  <c r="B20" i="11" s="1"/>
  <c r="B21" i="11" s="1"/>
  <c r="B19" i="12"/>
  <c r="B20" i="12" s="1"/>
  <c r="B21" i="12" s="1"/>
  <c r="B22" i="12" s="1"/>
  <c r="B23" i="12" s="1"/>
  <c r="B24" i="12" s="1"/>
  <c r="B25" i="12" s="1"/>
  <c r="B26" i="12" s="1"/>
  <c r="B27" i="12" s="1"/>
  <c r="B28" i="12" s="1"/>
  <c r="B29" i="12" s="1"/>
  <c r="B30" i="12" s="1"/>
  <c r="B31" i="12" s="1"/>
  <c r="B32" i="12" s="1"/>
  <c r="B33" i="12" s="1"/>
  <c r="B34" i="12" s="1"/>
  <c r="B23" i="13"/>
  <c r="B24" i="13" s="1"/>
  <c r="B39" i="20" l="1"/>
  <c r="B40" i="20" s="1"/>
  <c r="B41" i="20" s="1"/>
  <c r="B19" i="15"/>
  <c r="B20" i="15" s="1"/>
  <c r="B22" i="11"/>
  <c r="B23" i="11" s="1"/>
  <c r="B24" i="11" s="1"/>
  <c r="B25" i="11" s="1"/>
  <c r="B26" i="11" s="1"/>
  <c r="B27" i="11" s="1"/>
  <c r="B28" i="11" s="1"/>
  <c r="B30" i="11" s="1"/>
  <c r="B31" i="11" s="1"/>
  <c r="B32" i="11" s="1"/>
  <c r="B33" i="11" s="1"/>
  <c r="B34" i="11" s="1"/>
  <c r="B35" i="11" s="1"/>
  <c r="B36" i="11" s="1"/>
  <c r="B37" i="11" s="1"/>
  <c r="B38" i="11" s="1"/>
  <c r="B40" i="11" s="1"/>
  <c r="B28" i="22"/>
  <c r="B29" i="22" s="1"/>
  <c r="B31" i="22" s="1"/>
  <c r="B32" i="22" s="1"/>
  <c r="B33" i="22" s="1"/>
  <c r="B34" i="22" s="1"/>
  <c r="B35" i="22" s="1"/>
  <c r="B36" i="22" s="1"/>
  <c r="B38" i="22" s="1"/>
  <c r="B39" i="22" s="1"/>
  <c r="B40" i="22" s="1"/>
  <c r="B41" i="22" s="1"/>
  <c r="B43" i="22" s="1"/>
  <c r="B44" i="22" s="1"/>
  <c r="B45" i="22" s="1"/>
  <c r="B46" i="22" s="1"/>
  <c r="B48" i="22" s="1"/>
  <c r="B52" i="22" s="1"/>
  <c r="B53" i="22" s="1"/>
  <c r="B54" i="22" s="1"/>
  <c r="B55" i="22" s="1"/>
  <c r="B23" i="19"/>
  <c r="B24" i="19" s="1"/>
  <c r="B25" i="19" s="1"/>
  <c r="B26" i="19" s="1"/>
  <c r="B27" i="19" s="1"/>
  <c r="B28" i="19" s="1"/>
  <c r="B29" i="19" s="1"/>
  <c r="B30" i="19" s="1"/>
  <c r="B32" i="19" s="1"/>
  <c r="B33" i="19" s="1"/>
  <c r="B34" i="19" s="1"/>
  <c r="B44" i="9"/>
  <c r="B45" i="9" s="1"/>
  <c r="B46" i="9" s="1"/>
  <c r="B47" i="9" s="1"/>
  <c r="B48" i="9" s="1"/>
  <c r="B49" i="9" s="1"/>
  <c r="B50" i="9" s="1"/>
  <c r="B51" i="9" s="1"/>
  <c r="B52" i="9" s="1"/>
  <c r="B53" i="9" s="1"/>
  <c r="B54" i="9" s="1"/>
  <c r="B55" i="9" s="1"/>
  <c r="B21" i="15" l="1"/>
  <c r="B22" i="15" s="1"/>
  <c r="B23" i="15" s="1"/>
  <c r="B24" i="15" s="1"/>
  <c r="B25" i="15" s="1"/>
  <c r="B26" i="15" s="1"/>
  <c r="B27" i="15" s="1"/>
  <c r="B28" i="15" s="1"/>
  <c r="B29" i="15" s="1"/>
  <c r="B30" i="15" s="1"/>
  <c r="B31" i="15" s="1"/>
  <c r="B32" i="15" s="1"/>
  <c r="B33" i="15" s="1"/>
  <c r="B35" i="19"/>
  <c r="B39" i="19" s="1"/>
  <c r="B56" i="22"/>
  <c r="B57" i="22" s="1"/>
  <c r="B59" i="22" s="1"/>
  <c r="B60" i="22" s="1"/>
  <c r="B61" i="22" s="1"/>
  <c r="B62" i="22" s="1"/>
  <c r="B63" i="22" s="1"/>
  <c r="B64" i="22" s="1"/>
  <c r="B66" i="22" s="1"/>
  <c r="B67" i="22" s="1"/>
  <c r="B68" i="22" s="1"/>
  <c r="B69" i="22" s="1"/>
  <c r="B71" i="22" s="1"/>
  <c r="B72" i="22" s="1"/>
  <c r="B73" i="22" s="1"/>
  <c r="B74" i="22" s="1"/>
  <c r="B76" i="22" s="1"/>
  <c r="B42" i="20"/>
  <c r="B43" i="20" s="1"/>
  <c r="B44" i="20" s="1"/>
  <c r="B45" i="20" s="1"/>
  <c r="B46" i="20" s="1"/>
  <c r="B47" i="20" s="1"/>
  <c r="B48" i="20" s="1"/>
  <c r="B49" i="20" s="1"/>
  <c r="B41" i="11"/>
  <c r="B42" i="11" s="1"/>
  <c r="B43" i="11" s="1"/>
  <c r="B44" i="11" s="1"/>
  <c r="B45" i="11" s="1"/>
  <c r="B46" i="11" s="1"/>
  <c r="B47" i="11" s="1"/>
  <c r="B9" i="27"/>
  <c r="B10" i="27" l="1"/>
  <c r="B11" i="27" s="1"/>
  <c r="B12" i="27" s="1"/>
  <c r="B13" i="27" s="1"/>
  <c r="B34" i="15"/>
  <c r="B36" i="15" s="1"/>
  <c r="B37" i="15" s="1"/>
  <c r="B38" i="15" s="1"/>
  <c r="B42" i="15" s="1"/>
  <c r="B43" i="15" s="1"/>
  <c r="B44" i="15" s="1"/>
  <c r="B45" i="15" s="1"/>
  <c r="B46" i="15" s="1"/>
  <c r="B47" i="15" s="1"/>
  <c r="B51" i="15" s="1"/>
  <c r="B52" i="15" s="1"/>
  <c r="B53" i="15" s="1"/>
  <c r="B57" i="15" s="1"/>
  <c r="B58" i="15" s="1"/>
  <c r="B59" i="15" s="1"/>
  <c r="B60" i="15" s="1"/>
  <c r="B64" i="15" s="1"/>
  <c r="B65" i="15" s="1"/>
  <c r="B66" i="15" s="1"/>
  <c r="B70" i="15" s="1"/>
  <c r="B71" i="15" s="1"/>
  <c r="B72" i="15" s="1"/>
  <c r="B73" i="15" s="1"/>
  <c r="B74" i="15" s="1"/>
  <c r="B51" i="19" l="1"/>
  <c r="B52" i="19" s="1"/>
  <c r="B53" i="19" s="1"/>
  <c r="B57" i="19" s="1"/>
  <c r="B58" i="19" s="1"/>
  <c r="B62" i="19" s="1"/>
  <c r="B63" i="19" s="1"/>
  <c r="B64" i="19" s="1"/>
  <c r="B65" i="19" s="1"/>
  <c r="B66" i="19" s="1"/>
  <c r="B70" i="19" s="1"/>
  <c r="B71" i="19" s="1"/>
  <c r="B72" i="19" s="1"/>
  <c r="B73" i="19" s="1"/>
  <c r="B74" i="19" s="1"/>
  <c r="B75" i="19" s="1"/>
  <c r="B78" i="15"/>
  <c r="B79" i="15" s="1"/>
  <c r="B80" i="15" s="1"/>
  <c r="B81" i="15" s="1"/>
  <c r="B85" i="15" s="1"/>
  <c r="B14" i="27"/>
  <c r="B15" i="27" s="1"/>
  <c r="B16" i="27" s="1"/>
  <c r="B17" i="27" s="1"/>
  <c r="B18" i="27" s="1"/>
  <c r="B19" i="27" s="1"/>
  <c r="B20" i="27" l="1"/>
  <c r="B21" i="27" s="1"/>
  <c r="B22" i="27" s="1"/>
  <c r="B23" i="27" s="1"/>
  <c r="B24" i="27" s="1"/>
  <c r="B25" i="27" l="1"/>
  <c r="B26" i="27" s="1"/>
  <c r="B27" i="27" s="1"/>
  <c r="B28" i="27" s="1"/>
  <c r="B29" i="27" s="1"/>
  <c r="B30" i="27" s="1"/>
  <c r="B31" i="27" s="1"/>
  <c r="B32" i="27" s="1"/>
  <c r="B33" i="27" s="1"/>
  <c r="B86" i="15"/>
  <c r="B87" i="15" s="1"/>
  <c r="B88" i="15" s="1"/>
  <c r="B89" i="15" s="1"/>
  <c r="B93" i="15" s="1"/>
  <c r="B94" i="15" s="1"/>
  <c r="B95" i="15" s="1"/>
  <c r="B96" i="15" s="1"/>
  <c r="B97" i="15" s="1"/>
  <c r="B101" i="15" s="1"/>
  <c r="B102" i="15" s="1"/>
  <c r="B103" i="15" s="1"/>
  <c r="B104" i="15" s="1"/>
  <c r="B108" i="15" s="1"/>
  <c r="B109" i="15" s="1"/>
  <c r="B110" i="15" s="1"/>
</calcChain>
</file>

<file path=xl/sharedStrings.xml><?xml version="1.0" encoding="utf-8"?>
<sst xmlns="http://schemas.openxmlformats.org/spreadsheetml/2006/main" count="834" uniqueCount="399">
  <si>
    <t>Financial highlights</t>
  </si>
  <si>
    <t>Investment portfolio</t>
  </si>
  <si>
    <t>Financial results</t>
  </si>
  <si>
    <t>Total portfolio</t>
  </si>
  <si>
    <t>Underwriting ratios</t>
  </si>
  <si>
    <t>Region of issuer</t>
  </si>
  <si>
    <t>Return on equity (for the last 12 months)</t>
  </si>
  <si>
    <t>Credit quality</t>
  </si>
  <si>
    <t>Financial position</t>
  </si>
  <si>
    <t>Investment portfolio sector mix</t>
  </si>
  <si>
    <t>Consolidated results of operations</t>
  </si>
  <si>
    <t>Investment portfolio (cont'd)</t>
  </si>
  <si>
    <t>Sector mix by asset class</t>
  </si>
  <si>
    <t>Net investment income</t>
  </si>
  <si>
    <t>Consolidated balance sheet</t>
  </si>
  <si>
    <t>Balance sheet</t>
  </si>
  <si>
    <t>Underwriting performance</t>
  </si>
  <si>
    <t>Capital and liquidity resources</t>
  </si>
  <si>
    <t>Underwriting results</t>
  </si>
  <si>
    <t>Capital management</t>
  </si>
  <si>
    <t>Net claims and adjustment expenses</t>
  </si>
  <si>
    <t>Liquidity</t>
  </si>
  <si>
    <t>Shareholder information</t>
  </si>
  <si>
    <t>Personal insurance</t>
  </si>
  <si>
    <t>Number of shares outstanding</t>
  </si>
  <si>
    <t>Common share performance</t>
  </si>
  <si>
    <t>Personal auto</t>
  </si>
  <si>
    <t>Dividends</t>
  </si>
  <si>
    <t>Personal property</t>
  </si>
  <si>
    <t>Rating information</t>
  </si>
  <si>
    <t>Commercial insurance</t>
  </si>
  <si>
    <t>ROE</t>
  </si>
  <si>
    <t>Historical prior year claims development</t>
  </si>
  <si>
    <t>Glossary</t>
  </si>
  <si>
    <t>Terms and definitions</t>
  </si>
  <si>
    <t>FINANCIAL HIGHLIGHTS</t>
  </si>
  <si>
    <t>(in millions of Canadian dollars, except as otherwise noted - unaudited)</t>
  </si>
  <si>
    <t>Q4</t>
  </si>
  <si>
    <t>Q3</t>
  </si>
  <si>
    <t>Q2</t>
  </si>
  <si>
    <t>Q1</t>
  </si>
  <si>
    <t>Annual</t>
  </si>
  <si>
    <t xml:space="preserve">   Change YOY</t>
  </si>
  <si>
    <t>Underwriting income (loss)</t>
  </si>
  <si>
    <t>Total investments</t>
  </si>
  <si>
    <t>Total assets</t>
  </si>
  <si>
    <t>Total equity</t>
  </si>
  <si>
    <t>Dividends paid per share</t>
  </si>
  <si>
    <t>CONSOLIDATED RESULTS OF OPERATIONS</t>
  </si>
  <si>
    <t>Total interest income</t>
  </si>
  <si>
    <t>Preferred shares</t>
  </si>
  <si>
    <t>Common shares</t>
  </si>
  <si>
    <t>Total dividend income</t>
  </si>
  <si>
    <t>Investment income, before expenses</t>
  </si>
  <si>
    <t>Investment expenses</t>
  </si>
  <si>
    <t>UNDERWRITING PERFORMANCE</t>
  </si>
  <si>
    <t>Net commissions</t>
  </si>
  <si>
    <t>Operating expenses (net of other underwriting revenues)</t>
  </si>
  <si>
    <t>Premium taxes</t>
  </si>
  <si>
    <t>PERSONAL INSURANCE</t>
  </si>
  <si>
    <t>Policies in force (in '000)</t>
  </si>
  <si>
    <t xml:space="preserve">    Change YOY</t>
  </si>
  <si>
    <t>COMMERCIAL INSURANCE</t>
  </si>
  <si>
    <t xml:space="preserve"> </t>
  </si>
  <si>
    <t>Total</t>
  </si>
  <si>
    <t>HISTORICAL PRIOR YEAR CLAIMS DEVELOPMENT</t>
  </si>
  <si>
    <t>By line of business</t>
  </si>
  <si>
    <t>INVESTMENT PORTFOLIO</t>
  </si>
  <si>
    <t>By class</t>
  </si>
  <si>
    <t>Short-term investments and bonds</t>
  </si>
  <si>
    <t>Preferred stocks</t>
  </si>
  <si>
    <t>Common stocks</t>
  </si>
  <si>
    <t>Pooled funds</t>
  </si>
  <si>
    <t>Canada</t>
  </si>
  <si>
    <t>United States</t>
  </si>
  <si>
    <t>Europe</t>
  </si>
  <si>
    <t>Other</t>
  </si>
  <si>
    <t>Fixed-income securities</t>
  </si>
  <si>
    <t>AAA</t>
  </si>
  <si>
    <t>AA</t>
  </si>
  <si>
    <t>A</t>
  </si>
  <si>
    <t>BBB</t>
  </si>
  <si>
    <t>P1</t>
  </si>
  <si>
    <t>P2</t>
  </si>
  <si>
    <t>P3 or not rated</t>
  </si>
  <si>
    <t xml:space="preserve">Total </t>
  </si>
  <si>
    <t>Short-term investments</t>
  </si>
  <si>
    <t>Bonds</t>
  </si>
  <si>
    <t>Government</t>
  </si>
  <si>
    <t xml:space="preserve">Financials </t>
  </si>
  <si>
    <t>Energy</t>
  </si>
  <si>
    <t>Communication services</t>
  </si>
  <si>
    <t xml:space="preserve">Industrials </t>
  </si>
  <si>
    <t>Utilities</t>
  </si>
  <si>
    <t>Consumer discretionary</t>
  </si>
  <si>
    <t>Materials</t>
  </si>
  <si>
    <t>Consumer staples</t>
  </si>
  <si>
    <t>Information technology</t>
  </si>
  <si>
    <t>Health care</t>
  </si>
  <si>
    <t>Real estate</t>
  </si>
  <si>
    <t>INVESTMENT PORTFOLIO (cont'd)</t>
  </si>
  <si>
    <t>CONSOLIDATED BALANCE SHEET</t>
  </si>
  <si>
    <t>Cash and cash equivalents</t>
  </si>
  <si>
    <t>Commercial loans</t>
  </si>
  <si>
    <t>Total cash and investments</t>
  </si>
  <si>
    <t>Premiums receivable</t>
  </si>
  <si>
    <t>Income taxes receivable</t>
  </si>
  <si>
    <t>Reinsurance receivable and recoverable</t>
  </si>
  <si>
    <t>Deferred policy acquisition expenses</t>
  </si>
  <si>
    <t>Property and equipment</t>
  </si>
  <si>
    <t>Deferred income tax assets</t>
  </si>
  <si>
    <t>Goodwill and intangible assets</t>
  </si>
  <si>
    <t>Other assets</t>
  </si>
  <si>
    <t>Unearned premiums</t>
  </si>
  <si>
    <t>Claim liabilities</t>
  </si>
  <si>
    <t>Accounts payable and other liabilities</t>
  </si>
  <si>
    <t>Income taxes payable</t>
  </si>
  <si>
    <t xml:space="preserve">Total liabilities </t>
  </si>
  <si>
    <t>Contributed surplus</t>
  </si>
  <si>
    <t>CAPITAL AND LIQUIDITY RESOURCES</t>
  </si>
  <si>
    <t>SHAREHOLDER INFORMATION</t>
  </si>
  <si>
    <t>End of period</t>
  </si>
  <si>
    <t>High</t>
  </si>
  <si>
    <t xml:space="preserve">Low </t>
  </si>
  <si>
    <t>Close</t>
  </si>
  <si>
    <t>Dividends paid per share (in $)</t>
  </si>
  <si>
    <t>GLOSSARY</t>
  </si>
  <si>
    <t>Terms</t>
  </si>
  <si>
    <t>Definitions</t>
  </si>
  <si>
    <t>Discounting</t>
  </si>
  <si>
    <t>Policies in force (PIF)</t>
  </si>
  <si>
    <t>Operating income tax (expense) recovery</t>
  </si>
  <si>
    <t>Commercial lines</t>
  </si>
  <si>
    <t xml:space="preserve">CATASTROPHE LOSSES BY LINE OF BUSINESS </t>
  </si>
  <si>
    <t>Recognized gains (losses) on investments</t>
  </si>
  <si>
    <t>Impact of discounting</t>
  </si>
  <si>
    <t>Amortization of intangible assets recognized in business combinations</t>
  </si>
  <si>
    <t>Underwriting expenses (net of other underwriting revenues)</t>
  </si>
  <si>
    <t>Operating income (loss)</t>
  </si>
  <si>
    <t>Cash and investments</t>
  </si>
  <si>
    <t>Net income (loss)</t>
  </si>
  <si>
    <t>Income tax (expense) recovery</t>
  </si>
  <si>
    <t>Post-employment benefit obligation gain (loss)</t>
  </si>
  <si>
    <t>Comprehensive income (loss)</t>
  </si>
  <si>
    <t>Operating net income (loss)</t>
  </si>
  <si>
    <t>Underwriting income (loss) after the impact of discounting</t>
  </si>
  <si>
    <t>Income (loss) before income taxes</t>
  </si>
  <si>
    <t>Net claims and underwriting expenses</t>
  </si>
  <si>
    <t>Operating expenses</t>
  </si>
  <si>
    <t>Items that may be reclassified subsequently to net income (loss)</t>
  </si>
  <si>
    <t>Effective tax rate</t>
  </si>
  <si>
    <t>Total catastrophe losses</t>
  </si>
  <si>
    <t>Operating net income, Operating EPS, and Operating ROE</t>
  </si>
  <si>
    <t>NON-GAAP FINANCIAL MEASURES AND NON-GAAP RATIOS</t>
  </si>
  <si>
    <t>Per share (in $) and share data (in 000's)</t>
  </si>
  <si>
    <t>Balance, beginning of the period</t>
  </si>
  <si>
    <t>Balance, end of the period</t>
  </si>
  <si>
    <t>Total liabilities and equity</t>
  </si>
  <si>
    <t>DBRS</t>
  </si>
  <si>
    <t xml:space="preserve">AM Best </t>
  </si>
  <si>
    <t>Dividends declared per share (in $)</t>
  </si>
  <si>
    <t>Common share price (in $)</t>
  </si>
  <si>
    <t>Market capitalization ($ millions)</t>
  </si>
  <si>
    <t>Unaudited</t>
  </si>
  <si>
    <t>Definity Financial Corporation (TSX : DFY)</t>
  </si>
  <si>
    <t>INDEX</t>
  </si>
  <si>
    <t>Per share and share data</t>
  </si>
  <si>
    <t>Non-operating gains (losses)</t>
  </si>
  <si>
    <t>Remove: net claims and adjustment expenses</t>
  </si>
  <si>
    <t>Remove: other underwriting revenues</t>
  </si>
  <si>
    <t>Restricted cash</t>
  </si>
  <si>
    <t>Net income (loss) attributable to common shareholders</t>
  </si>
  <si>
    <t>Earnings (loss) per common share, basic</t>
  </si>
  <si>
    <t>Earnings (loss) per common share, diluted</t>
  </si>
  <si>
    <t>Remove: non-operating gains (losses)</t>
  </si>
  <si>
    <t xml:space="preserve">Minimum capital test (MCT)  </t>
  </si>
  <si>
    <t>Demutualization amounts outstanding</t>
  </si>
  <si>
    <t>Net proceeds from the issuance of common shares</t>
  </si>
  <si>
    <t>Additional capital at Definity Financial Corporation</t>
  </si>
  <si>
    <t>Weighted average common shares outstanding (Diluted)</t>
  </si>
  <si>
    <t>Number of shares outstanding (in 000's)</t>
  </si>
  <si>
    <t>Weighted average common shares outstanding (Basic)</t>
  </si>
  <si>
    <t>Weighted average common shares outstanding, diluted</t>
  </si>
  <si>
    <t>Weighted average common shares outstanding, diluted (in millions)</t>
  </si>
  <si>
    <t>Operating net income for the 12 months ended at a specified date divided by the Company’s weighted average diluted common shares outstanding during the period.</t>
  </si>
  <si>
    <t>Total excess capital</t>
  </si>
  <si>
    <r>
      <t>Combined ratio</t>
    </r>
    <r>
      <rPr>
        <b/>
        <vertAlign val="superscript"/>
        <sz val="9"/>
        <rFont val="Arial"/>
        <family val="2"/>
      </rPr>
      <t>1</t>
    </r>
  </si>
  <si>
    <r>
      <t>Book value per share</t>
    </r>
    <r>
      <rPr>
        <b/>
        <vertAlign val="superscript"/>
        <sz val="9"/>
        <rFont val="Arial"/>
        <family val="2"/>
      </rPr>
      <t>1</t>
    </r>
  </si>
  <si>
    <r>
      <t>Catastrophe losses</t>
    </r>
    <r>
      <rPr>
        <b/>
        <vertAlign val="superscript"/>
        <sz val="9"/>
        <rFont val="Arial"/>
        <family val="2"/>
      </rPr>
      <t>1</t>
    </r>
  </si>
  <si>
    <r>
      <t>Claims ratio</t>
    </r>
    <r>
      <rPr>
        <b/>
        <vertAlign val="superscript"/>
        <sz val="9"/>
        <rFont val="Arial"/>
        <family val="2"/>
      </rPr>
      <t>1</t>
    </r>
  </si>
  <si>
    <r>
      <t>Expense ratio</t>
    </r>
    <r>
      <rPr>
        <b/>
        <vertAlign val="superscript"/>
        <sz val="9"/>
        <rFont val="Arial"/>
        <family val="2"/>
      </rPr>
      <t>1</t>
    </r>
  </si>
  <si>
    <r>
      <t>Financial capacity</t>
    </r>
    <r>
      <rPr>
        <b/>
        <vertAlign val="superscript"/>
        <sz val="9"/>
        <rFont val="Arial"/>
        <family val="2"/>
      </rPr>
      <t>1</t>
    </r>
  </si>
  <si>
    <r>
      <t>Leverage capacity</t>
    </r>
    <r>
      <rPr>
        <b/>
        <vertAlign val="superscript"/>
        <sz val="9"/>
        <rFont val="Arial"/>
        <family val="2"/>
      </rPr>
      <t>1</t>
    </r>
  </si>
  <si>
    <r>
      <t>Non-operating gains (losses)</t>
    </r>
    <r>
      <rPr>
        <b/>
        <vertAlign val="superscript"/>
        <sz val="9"/>
        <rFont val="Arial"/>
        <family val="2"/>
      </rPr>
      <t>1</t>
    </r>
  </si>
  <si>
    <r>
      <t>Operating earnings per share</t>
    </r>
    <r>
      <rPr>
        <b/>
        <vertAlign val="superscript"/>
        <sz val="9"/>
        <rFont val="Arial"/>
        <family val="2"/>
      </rPr>
      <t>1</t>
    </r>
  </si>
  <si>
    <r>
      <t>Operating net income</t>
    </r>
    <r>
      <rPr>
        <b/>
        <vertAlign val="superscript"/>
        <sz val="9"/>
        <rFont val="Arial"/>
        <family val="2"/>
      </rPr>
      <t>1</t>
    </r>
  </si>
  <si>
    <r>
      <t>Operating return on equity (Operating ROE)</t>
    </r>
    <r>
      <rPr>
        <b/>
        <vertAlign val="superscript"/>
        <sz val="9"/>
        <rFont val="Arial"/>
        <family val="2"/>
      </rPr>
      <t>1</t>
    </r>
  </si>
  <si>
    <r>
      <t>Return on equity (ROE)</t>
    </r>
    <r>
      <rPr>
        <b/>
        <vertAlign val="superscript"/>
        <sz val="9"/>
        <rFont val="Arial"/>
        <family val="2"/>
      </rPr>
      <t>1</t>
    </r>
  </si>
  <si>
    <t>A regulatory formula defined by the Office of the Superintendent of Financial Institutions, that is a risk-based test of capital available relative to capital required.</t>
  </si>
  <si>
    <t>The number of insurance policies that are in effect at a specified date.</t>
  </si>
  <si>
    <t>Catastrophe losses by line of business</t>
  </si>
  <si>
    <r>
      <rPr>
        <vertAlign val="superscript"/>
        <sz val="9"/>
        <color theme="1"/>
        <rFont val="Arial"/>
        <family val="2"/>
      </rPr>
      <t xml:space="preserve">1 </t>
    </r>
    <r>
      <rPr>
        <sz val="9"/>
        <color theme="1"/>
        <rFont val="Arial"/>
        <family val="2"/>
      </rPr>
      <t xml:space="preserve">This is a supplementary financial measure, non-GAAP financial measure, or a non-GAAP ratio. </t>
    </r>
  </si>
  <si>
    <t>SUPPLEMENTARY FINANCIAL MEASURES AND NON-GAAP FINANCIAL MEASURES AND RATIOS</t>
  </si>
  <si>
    <t>Supplementary financial measures and non-GAAP financial measures and ratios</t>
  </si>
  <si>
    <t>Non-GAAP financial measures and non-GAAP ratios</t>
  </si>
  <si>
    <t>Share capital</t>
  </si>
  <si>
    <t xml:space="preserve">Q1 </t>
  </si>
  <si>
    <r>
      <rPr>
        <vertAlign val="superscript"/>
        <sz val="8"/>
        <color theme="1"/>
        <rFont val="Arial"/>
        <family val="2"/>
      </rPr>
      <t xml:space="preserve">2 </t>
    </r>
    <r>
      <rPr>
        <sz val="8"/>
        <color theme="1"/>
        <rFont val="Arial"/>
        <family val="2"/>
      </rPr>
      <t>Definity Financial Corporation.</t>
    </r>
  </si>
  <si>
    <r>
      <rPr>
        <vertAlign val="superscript"/>
        <sz val="8"/>
        <color theme="1"/>
        <rFont val="Arial"/>
        <family val="2"/>
      </rPr>
      <t>1</t>
    </r>
    <r>
      <rPr>
        <sz val="8"/>
        <color theme="1"/>
        <rFont val="Arial"/>
        <family val="2"/>
      </rPr>
      <t xml:space="preserve"> Definity Insurance Company.</t>
    </r>
  </si>
  <si>
    <r>
      <t>Financial strength ratings (FSR)</t>
    </r>
    <r>
      <rPr>
        <b/>
        <vertAlign val="superscript"/>
        <sz val="9"/>
        <rFont val="Arial"/>
        <family val="2"/>
      </rPr>
      <t>1</t>
    </r>
  </si>
  <si>
    <t xml:space="preserve">Dividends paid on common shares </t>
  </si>
  <si>
    <t>Reclassification to net income (loss) of net recognized losses (gains) on AFS investments</t>
  </si>
  <si>
    <t xml:space="preserve">Income tax recovery (expense) </t>
  </si>
  <si>
    <t>Retained earnings (deficit)</t>
  </si>
  <si>
    <t>Common shares purchased and held in trust</t>
  </si>
  <si>
    <t>Operating EPS, diluted (in $)</t>
  </si>
  <si>
    <r>
      <rPr>
        <vertAlign val="superscript"/>
        <sz val="8"/>
        <color theme="1"/>
        <rFont val="Arial"/>
        <family val="2"/>
      </rPr>
      <t>2</t>
    </r>
    <r>
      <rPr>
        <sz val="8"/>
        <color theme="1"/>
        <rFont val="Arial"/>
        <family val="2"/>
      </rPr>
      <t xml:space="preserve"> The impact of reinsurance reinstatement premiums on the claims ratio is fully reflected in catastrophe losses.</t>
    </r>
  </si>
  <si>
    <t>Change in demutualization amounts outstanding</t>
  </si>
  <si>
    <t>Accumulated other comprehensive (loss) income (AOCI)</t>
  </si>
  <si>
    <t>Commercial loans collected, net of commercial loans advanced</t>
  </si>
  <si>
    <r>
      <t>Issuer rating</t>
    </r>
    <r>
      <rPr>
        <b/>
        <vertAlign val="superscript"/>
        <sz val="9"/>
        <rFont val="Arial"/>
        <family val="2"/>
      </rPr>
      <t>2</t>
    </r>
  </si>
  <si>
    <t>BB</t>
  </si>
  <si>
    <t>Cash held in escrow</t>
  </si>
  <si>
    <t>Net income attributable to non-controlling interests</t>
  </si>
  <si>
    <t>Distribution income</t>
  </si>
  <si>
    <t>Distribution business expenses</t>
  </si>
  <si>
    <t>Share of distribution profit from investments in associates</t>
  </si>
  <si>
    <t>Remove: Income taxes included in share of distribution profit from investments in associates</t>
  </si>
  <si>
    <t>Revaluation gain on acquisition of McDougall</t>
  </si>
  <si>
    <t>Deferred income tax liabilities</t>
  </si>
  <si>
    <t>Demand loans</t>
  </si>
  <si>
    <t>Repayment of demand loans</t>
  </si>
  <si>
    <t>Other comprehensive income (loss)</t>
  </si>
  <si>
    <t>Comprehensive income (loss) attributable to common shareholders</t>
  </si>
  <si>
    <t>Revaluation gain on acquisition of McDougall Insurance Brokers Limited</t>
  </si>
  <si>
    <t>Q1-2023 Supplementary Information</t>
  </si>
  <si>
    <t>Insurance revenue</t>
  </si>
  <si>
    <t>Insurance service expenses</t>
  </si>
  <si>
    <t>Net expenses from reinsurance contracts held</t>
  </si>
  <si>
    <t>Insurance service result</t>
  </si>
  <si>
    <t>Finance income (expenses) from reinsurance contracts held</t>
  </si>
  <si>
    <t>Distribution revenues</t>
  </si>
  <si>
    <r>
      <t>Underwriting income (loss)</t>
    </r>
    <r>
      <rPr>
        <b/>
        <vertAlign val="superscript"/>
        <sz val="9"/>
        <rFont val="Arial"/>
        <family val="2"/>
      </rPr>
      <t>1</t>
    </r>
  </si>
  <si>
    <r>
      <t>Underwriting expenses (net of other underwriting revenues)</t>
    </r>
    <r>
      <rPr>
        <vertAlign val="superscript"/>
        <sz val="9"/>
        <rFont val="Arial"/>
        <family val="2"/>
      </rPr>
      <t>1</t>
    </r>
  </si>
  <si>
    <r>
      <t>Gross written premiums</t>
    </r>
    <r>
      <rPr>
        <b/>
        <vertAlign val="superscript"/>
        <sz val="9"/>
        <rFont val="Arial"/>
        <family val="2"/>
      </rPr>
      <t>1</t>
    </r>
  </si>
  <si>
    <r>
      <t>Distribution income</t>
    </r>
    <r>
      <rPr>
        <b/>
        <vertAlign val="superscript"/>
        <sz val="9"/>
        <rFont val="Arial"/>
        <family val="2"/>
      </rPr>
      <t>1</t>
    </r>
  </si>
  <si>
    <r>
      <t>Claims ratio</t>
    </r>
    <r>
      <rPr>
        <vertAlign val="superscript"/>
        <sz val="9"/>
        <rFont val="Arial"/>
        <family val="2"/>
      </rPr>
      <t>1</t>
    </r>
  </si>
  <si>
    <r>
      <t>Expense ratio</t>
    </r>
    <r>
      <rPr>
        <vertAlign val="superscript"/>
        <sz val="9"/>
        <rFont val="Arial"/>
        <family val="2"/>
      </rPr>
      <t>1</t>
    </r>
  </si>
  <si>
    <r>
      <t>Book value per share</t>
    </r>
    <r>
      <rPr>
        <vertAlign val="superscript"/>
        <sz val="9"/>
        <rFont val="Arial"/>
        <family val="2"/>
      </rPr>
      <t>1</t>
    </r>
  </si>
  <si>
    <r>
      <rPr>
        <vertAlign val="superscript"/>
        <sz val="8"/>
        <color theme="1"/>
        <rFont val="Arial"/>
        <family val="2"/>
      </rPr>
      <t>2</t>
    </r>
    <r>
      <rPr>
        <sz val="8"/>
        <color theme="1"/>
        <rFont val="Arial"/>
        <family val="2"/>
      </rPr>
      <t xml:space="preserve"> Consolidated Definity Insurance Company.</t>
    </r>
  </si>
  <si>
    <t>Items that will not be reclassified subsequently to net income (loss)</t>
  </si>
  <si>
    <t>Risk adjustment</t>
  </si>
  <si>
    <r>
      <t>Total non-operating (losses) gains</t>
    </r>
    <r>
      <rPr>
        <b/>
        <vertAlign val="superscript"/>
        <sz val="9"/>
        <rFont val="Arial"/>
        <family val="2"/>
      </rPr>
      <t>1</t>
    </r>
  </si>
  <si>
    <t>Underwriting expenses</t>
  </si>
  <si>
    <r>
      <t>Net claims and adjustment expenses</t>
    </r>
    <r>
      <rPr>
        <vertAlign val="superscript"/>
        <sz val="9"/>
        <rFont val="Arial"/>
        <family val="2"/>
      </rPr>
      <t>1</t>
    </r>
  </si>
  <si>
    <r>
      <t>Core accident year claims and adjustment expenses</t>
    </r>
    <r>
      <rPr>
        <vertAlign val="superscript"/>
        <sz val="9"/>
        <rFont val="Arial"/>
        <family val="2"/>
      </rPr>
      <t>1</t>
    </r>
  </si>
  <si>
    <r>
      <t>Catastrophe losses</t>
    </r>
    <r>
      <rPr>
        <vertAlign val="superscript"/>
        <sz val="9"/>
        <rFont val="Arial"/>
        <family val="2"/>
      </rPr>
      <t>1</t>
    </r>
  </si>
  <si>
    <r>
      <t>Prior year (favourable) adverse claims development</t>
    </r>
    <r>
      <rPr>
        <vertAlign val="superscript"/>
        <sz val="9"/>
        <rFont val="Arial"/>
        <family val="2"/>
      </rPr>
      <t>1</t>
    </r>
  </si>
  <si>
    <r>
      <t>Net claims and adjustment expenses</t>
    </r>
    <r>
      <rPr>
        <b/>
        <vertAlign val="superscript"/>
        <sz val="9"/>
        <rFont val="Arial"/>
        <family val="2"/>
      </rPr>
      <t>1</t>
    </r>
  </si>
  <si>
    <r>
      <t>Core accident year claims ratio</t>
    </r>
    <r>
      <rPr>
        <vertAlign val="superscript"/>
        <sz val="9"/>
        <rFont val="Arial"/>
        <family val="2"/>
      </rPr>
      <t>1</t>
    </r>
    <r>
      <rPr>
        <sz val="9"/>
        <rFont val="Arial"/>
        <family val="2"/>
      </rPr>
      <t xml:space="preserve"> </t>
    </r>
  </si>
  <si>
    <r>
      <t>Prior year (favourable) adverse claims development ratio</t>
    </r>
    <r>
      <rPr>
        <vertAlign val="superscript"/>
        <sz val="9"/>
        <rFont val="Arial"/>
        <family val="2"/>
      </rPr>
      <t>1</t>
    </r>
  </si>
  <si>
    <r>
      <t>Net commissions</t>
    </r>
    <r>
      <rPr>
        <vertAlign val="superscript"/>
        <sz val="9"/>
        <rFont val="Arial"/>
        <family val="2"/>
      </rPr>
      <t>1</t>
    </r>
  </si>
  <si>
    <r>
      <t>Underwriting expenses</t>
    </r>
    <r>
      <rPr>
        <b/>
        <vertAlign val="superscript"/>
        <sz val="9"/>
        <rFont val="Arial"/>
        <family val="2"/>
      </rPr>
      <t>1</t>
    </r>
  </si>
  <si>
    <r>
      <t>Net commissions ratio</t>
    </r>
    <r>
      <rPr>
        <vertAlign val="superscript"/>
        <sz val="9"/>
        <rFont val="Arial"/>
        <family val="2"/>
      </rPr>
      <t>1</t>
    </r>
  </si>
  <si>
    <r>
      <t>Premium taxes ratio</t>
    </r>
    <r>
      <rPr>
        <vertAlign val="superscript"/>
        <sz val="9"/>
        <rFont val="Arial"/>
        <family val="2"/>
      </rPr>
      <t>1</t>
    </r>
  </si>
  <si>
    <r>
      <t>Catastrophe losses ratio</t>
    </r>
    <r>
      <rPr>
        <vertAlign val="superscript"/>
        <sz val="9"/>
        <rFont val="Arial"/>
        <family val="2"/>
      </rPr>
      <t>1,2</t>
    </r>
  </si>
  <si>
    <r>
      <t>Core accident year claims ratio</t>
    </r>
    <r>
      <rPr>
        <vertAlign val="superscript"/>
        <sz val="9"/>
        <rFont val="Arial"/>
        <family val="2"/>
      </rPr>
      <t>1</t>
    </r>
  </si>
  <si>
    <r>
      <t>Combined ratio</t>
    </r>
    <r>
      <rPr>
        <b/>
        <vertAlign val="superscript"/>
        <sz val="9"/>
        <color theme="1"/>
        <rFont val="Arial"/>
        <family val="2"/>
      </rPr>
      <t>1</t>
    </r>
  </si>
  <si>
    <r>
      <t>By line of business, as % of NEP</t>
    </r>
    <r>
      <rPr>
        <b/>
        <vertAlign val="superscript"/>
        <sz val="9"/>
        <rFont val="Arial"/>
        <family val="2"/>
      </rPr>
      <t>1,2</t>
    </r>
  </si>
  <si>
    <r>
      <t>By line of business, as % of NEP</t>
    </r>
    <r>
      <rPr>
        <b/>
        <vertAlign val="superscript"/>
        <sz val="9"/>
        <rFont val="Arial"/>
        <family val="2"/>
      </rPr>
      <t>1</t>
    </r>
    <r>
      <rPr>
        <b/>
        <sz val="9"/>
        <rFont val="Arial"/>
        <family val="2"/>
      </rPr>
      <t xml:space="preserve"> </t>
    </r>
  </si>
  <si>
    <r>
      <rPr>
        <vertAlign val="superscript"/>
        <sz val="8"/>
        <color theme="1"/>
        <rFont val="Arial"/>
        <family val="2"/>
      </rPr>
      <t>2</t>
    </r>
    <r>
      <rPr>
        <sz val="8"/>
        <color theme="1"/>
        <rFont val="Arial"/>
        <family val="2"/>
      </rPr>
      <t xml:space="preserve"> The impact of reinsurance reinstatement premiums on the claims ratio is fully reflected in catastrophe losses. Prior to the adoption of IFRS 17, reinstatement premiums were included in net earned premiums.</t>
    </r>
  </si>
  <si>
    <t>Reinsurance contract assets</t>
  </si>
  <si>
    <t>Insurance contract liabilities</t>
  </si>
  <si>
    <t>Business acquisitions, net of cash acquired</t>
  </si>
  <si>
    <t>Underwriting income</t>
  </si>
  <si>
    <t>Claims and adjustment expenses</t>
  </si>
  <si>
    <t>Commissions</t>
  </si>
  <si>
    <t>Prior year claims development</t>
  </si>
  <si>
    <t>Changes to amounts recoverable for incurred claims</t>
  </si>
  <si>
    <t>Remove: discounting included above</t>
  </si>
  <si>
    <r>
      <t>Core accident year claims and adjustment expenses</t>
    </r>
    <r>
      <rPr>
        <b/>
        <vertAlign val="superscript"/>
        <sz val="9"/>
        <color rgb="FF0070C0"/>
        <rFont val="Arial"/>
        <family val="2"/>
      </rPr>
      <t>1</t>
    </r>
  </si>
  <si>
    <t xml:space="preserve">Net claims and adjustment expenses less catastrophe losses and prior year claims development. </t>
  </si>
  <si>
    <t>Commissions expense less commissions ceded to reinsurers.</t>
  </si>
  <si>
    <t>The risk adjustment for non-financial risk is applied to the present value of the estimated future cash flows, and reflects the compensation that the Company requires for bearing the uncertainty about the amount and timing of the cash flows arising from non-financial risk as the Company fulfils insurance contracts.</t>
  </si>
  <si>
    <t>The Company’s equity attributable to common shareholders divided by the total common shares outstanding, net of shares held in trust, as at the balance sheet date.</t>
  </si>
  <si>
    <t>The total premiums from the sale of insurance during a specific period including premiums assumed.</t>
  </si>
  <si>
    <r>
      <t>Gross written premiums (GWP)</t>
    </r>
    <r>
      <rPr>
        <b/>
        <vertAlign val="superscript"/>
        <sz val="9"/>
        <rFont val="Arial"/>
        <family val="2"/>
      </rPr>
      <t>1</t>
    </r>
  </si>
  <si>
    <r>
      <t>Net commissions</t>
    </r>
    <r>
      <rPr>
        <b/>
        <vertAlign val="superscript"/>
        <sz val="9"/>
        <rFont val="Arial"/>
        <family val="2"/>
      </rPr>
      <t>1</t>
    </r>
  </si>
  <si>
    <r>
      <t>Operating income</t>
    </r>
    <r>
      <rPr>
        <b/>
        <vertAlign val="superscript"/>
        <sz val="9"/>
        <rFont val="Arial"/>
        <family val="2"/>
      </rPr>
      <t>1</t>
    </r>
  </si>
  <si>
    <t xml:space="preserve">Underwriting expenses consist of net commissions, operating expenses, and premium taxes. </t>
  </si>
  <si>
    <t>Operating net income for the 12 months ended at a specified date divided by the average of equity attributable to common shareholders, excluding accumulated OCI and excluding unrealized gains or losses on FVTPL equity instruments, adjusted for significant capital transactions if applicable, over the same 12-month period.</t>
  </si>
  <si>
    <t>Other operating income (expenses)</t>
  </si>
  <si>
    <r>
      <t>Operating income (loss)</t>
    </r>
    <r>
      <rPr>
        <b/>
        <vertAlign val="superscript"/>
        <sz val="9"/>
        <rFont val="Arial"/>
        <family val="2"/>
      </rPr>
      <t>1</t>
    </r>
  </si>
  <si>
    <r>
      <t>Underwriting income (loss)</t>
    </r>
    <r>
      <rPr>
        <vertAlign val="superscript"/>
        <sz val="9"/>
        <rFont val="Arial"/>
        <family val="2"/>
      </rPr>
      <t>1</t>
    </r>
  </si>
  <si>
    <r>
      <t>Distribution income</t>
    </r>
    <r>
      <rPr>
        <vertAlign val="superscript"/>
        <sz val="9"/>
        <rFont val="Arial"/>
        <family val="2"/>
      </rPr>
      <t>1</t>
    </r>
  </si>
  <si>
    <t>Public company expenses</t>
  </si>
  <si>
    <t>Share of operating profit (loss) from investments in other associates</t>
  </si>
  <si>
    <t>Less: NCI</t>
  </si>
  <si>
    <t>Finance (expenses) income from insurance contracts issued</t>
  </si>
  <si>
    <t>Other (expenses) income</t>
  </si>
  <si>
    <t>Restructuring recovery</t>
  </si>
  <si>
    <r>
      <t>Operating earnings (loss) per common share</t>
    </r>
    <r>
      <rPr>
        <vertAlign val="superscript"/>
        <sz val="9"/>
        <rFont val="Arial"/>
        <family val="2"/>
      </rPr>
      <t>1</t>
    </r>
  </si>
  <si>
    <t>Foreign exchange (loss) gain on investments in associates</t>
  </si>
  <si>
    <t>Recognized gains (losses) on FVTOCI investments</t>
  </si>
  <si>
    <t>Non-controlling interests</t>
  </si>
  <si>
    <t>Excess capital at 190% for Definity Insurance Company (200% in 2022 and prior)</t>
  </si>
  <si>
    <t>Cash provided by (used in) investing activities</t>
  </si>
  <si>
    <t>Dividends paid to non-controlling interests</t>
  </si>
  <si>
    <t>Cash (used in) provided by financing activities</t>
  </si>
  <si>
    <t>Net (decrease) increase in cash and cash equivalents, restricted cash, and held in escrow</t>
  </si>
  <si>
    <t>Remove: risk adjustment included above</t>
  </si>
  <si>
    <t>The difference between prior year-end estimates of ultimate claim costs excluding the effects of discounting and the risk adjustment for non-financial risk, and the current estimates for the same block of claims. A favourable development represents a reduction in the estimated ultimate claim costs during the period for that block of claims.</t>
  </si>
  <si>
    <t>The amount of financial leverage that can be assumed, comprised of the Company’s current debt limit as an entity established under the ICA (2.5% of total assets) and a target capitalization level of 5% in preferred shares and hybrids.</t>
  </si>
  <si>
    <t>Claims recoverable from reinsurers for incurred claims</t>
  </si>
  <si>
    <t>Remove: income tax expense (recovery)</t>
  </si>
  <si>
    <t>Recognized gains (losses) on FVTPL investments /  Total recognized (losses) gains on investments</t>
  </si>
  <si>
    <t>Recognized gains (losses) on FVTPL investments / Recognized (losses) gains on investments</t>
  </si>
  <si>
    <r>
      <t>ROE</t>
    </r>
    <r>
      <rPr>
        <vertAlign val="superscript"/>
        <sz val="9"/>
        <rFont val="Arial"/>
        <family val="2"/>
      </rPr>
      <t>1</t>
    </r>
  </si>
  <si>
    <r>
      <t>Operating ROE</t>
    </r>
    <r>
      <rPr>
        <vertAlign val="superscript"/>
        <sz val="9"/>
        <rFont val="Arial"/>
        <family val="2"/>
      </rPr>
      <t>1</t>
    </r>
  </si>
  <si>
    <r>
      <t>Minimum capital test (MCT) ratio</t>
    </r>
    <r>
      <rPr>
        <vertAlign val="superscript"/>
        <sz val="9"/>
        <rFont val="Arial"/>
        <family val="2"/>
      </rPr>
      <t>2</t>
    </r>
  </si>
  <si>
    <r>
      <t>Financial capacity</t>
    </r>
    <r>
      <rPr>
        <vertAlign val="superscript"/>
        <sz val="9"/>
        <rFont val="Arial"/>
        <family val="2"/>
      </rPr>
      <t>1</t>
    </r>
  </si>
  <si>
    <t>Net income (loss) - last 12 months</t>
  </si>
  <si>
    <t>ROE for the last 12 months</t>
  </si>
  <si>
    <t>Operating net income (loss) - last 12 months</t>
  </si>
  <si>
    <t>Operating ROE for the last 12 months</t>
  </si>
  <si>
    <r>
      <rPr>
        <vertAlign val="superscript"/>
        <sz val="8"/>
        <rFont val="Arial"/>
        <family val="2"/>
      </rPr>
      <t>3</t>
    </r>
    <r>
      <rPr>
        <sz val="8"/>
        <rFont val="Arial"/>
        <family val="2"/>
      </rPr>
      <t xml:space="preserve"> Includes Petline.</t>
    </r>
  </si>
  <si>
    <r>
      <t>Broker channel gross written premiums</t>
    </r>
    <r>
      <rPr>
        <b/>
        <vertAlign val="superscript"/>
        <sz val="9"/>
        <rFont val="Arial"/>
        <family val="2"/>
      </rPr>
      <t>1</t>
    </r>
  </si>
  <si>
    <r>
      <t>Core accident year claims</t>
    </r>
    <r>
      <rPr>
        <vertAlign val="superscript"/>
        <sz val="9"/>
        <rFont val="Arial"/>
        <family val="2"/>
      </rPr>
      <t>1</t>
    </r>
  </si>
  <si>
    <r>
      <t>Personal property</t>
    </r>
    <r>
      <rPr>
        <b/>
        <vertAlign val="superscript"/>
        <sz val="11"/>
        <color theme="0"/>
        <rFont val="Arial"/>
        <family val="2"/>
      </rPr>
      <t>3</t>
    </r>
  </si>
  <si>
    <r>
      <t>Direct channel gross written premiums</t>
    </r>
    <r>
      <rPr>
        <b/>
        <vertAlign val="superscript"/>
        <sz val="9"/>
        <rFont val="Arial"/>
        <family val="2"/>
      </rPr>
      <t>1</t>
    </r>
  </si>
  <si>
    <r>
      <t>Capital available</t>
    </r>
    <r>
      <rPr>
        <vertAlign val="superscript"/>
        <sz val="9"/>
        <color theme="1"/>
        <rFont val="Arial"/>
        <family val="2"/>
      </rPr>
      <t>2</t>
    </r>
  </si>
  <si>
    <r>
      <t>Capital required</t>
    </r>
    <r>
      <rPr>
        <vertAlign val="superscript"/>
        <sz val="9"/>
        <color theme="1"/>
        <rFont val="Arial"/>
        <family val="2"/>
      </rPr>
      <t>2</t>
    </r>
  </si>
  <si>
    <r>
      <t>Minimum capital test (MCT) ratio</t>
    </r>
    <r>
      <rPr>
        <vertAlign val="superscript"/>
        <sz val="9"/>
        <color theme="1"/>
        <rFont val="Arial"/>
        <family val="2"/>
      </rPr>
      <t>2</t>
    </r>
  </si>
  <si>
    <r>
      <t>Leverage capacity</t>
    </r>
    <r>
      <rPr>
        <vertAlign val="superscript"/>
        <sz val="9"/>
        <rFont val="Arial"/>
        <family val="2"/>
      </rPr>
      <t>1</t>
    </r>
  </si>
  <si>
    <r>
      <t>Capital management</t>
    </r>
    <r>
      <rPr>
        <b/>
        <vertAlign val="superscript"/>
        <sz val="11"/>
        <color theme="0"/>
        <rFont val="Arial"/>
        <family val="2"/>
      </rPr>
      <t>3</t>
    </r>
  </si>
  <si>
    <t>IFRS 17 / IFRS 9</t>
  </si>
  <si>
    <t>IFRS 4 / IAS 39</t>
  </si>
  <si>
    <t>IFRS 17</t>
  </si>
  <si>
    <t>IFRS 4</t>
  </si>
  <si>
    <t>IFRS 9</t>
  </si>
  <si>
    <t>IAS 39</t>
  </si>
  <si>
    <t>IFRS 17/9</t>
  </si>
  <si>
    <r>
      <rPr>
        <vertAlign val="superscript"/>
        <sz val="8"/>
        <rFont val="Arial"/>
        <family val="2"/>
      </rPr>
      <t xml:space="preserve">1 </t>
    </r>
    <r>
      <rPr>
        <sz val="8"/>
        <rFont val="Arial"/>
        <family val="2"/>
      </rPr>
      <t>This is a supplementary financial measure, non-GAAP financial measure, or a non-GAAP ratio. Refer to Section 12 – Supplementary financial measures and non-GAAP financial measures and ratios in the Q1-2023 Management’s Discussion and Analysis dated May 11, 2023 for further details, which is available on the Company’s website at www.definityfinancial.com and on SEDAR at www.sedar.com. Refer to Section 12 – Supplementary financial measures and non-GAAP financial measures and ratios in the Q4-2022 Management’s Discussion and Analysis dated February 9, 2023 for further details of non-GAAP financial measures and ratios prior to the adoption of IFRS 17 and IFRS 9. For non-GAAP financial measures, refer to tab 14 for the composition and reconciliation to the most directly comparable GAAP measure.</t>
    </r>
  </si>
  <si>
    <t>We measure and evaluate performance of our business using a number of financial measures. Among these measures are the “supplementary financial measures”, “non-GAAP financial measures”, and “non-GAAP ratios” (as such terms are defined under Canadian Securities Administrators’ National Instrument 52-112 – Non-GAAP and Other Financial Measures Disclosure), and in each case are not standardized financial measures under GAAP. The supplementary financial measures, non-GAAP financial measures, and non-GAAP ratios in this supplementary information may not be comparable to similar measures presented by other companies. These measures should not be considered in isolation or as a substitute for analysis of our financial information reported under GAAP. These measures are used by financial analysts and others in the P&amp;C insurance industry and facilitate management’s comparisons to our historical operating results in assessing our results and strategic and operational decision-making. For more information about these supplementary financial measures, non-GAAP financial measures, and non-GAAP ratios, including (where applicable) definitions and explanations of how these measures provide useful information, refer to Section 12 – Supplementary financial measures and non-GAAP financial measures and ratios in the Q1-2023 Management’s Discussion and Analysis dated May 11, 2023, which is available on our website at www.definityfinancial.com and on SEDAR at www.sedar.com. Refer to Section 12 – Supplementary financial measures and non-GAAP financial measures and ratios in the Q4-2022 Management’s Discussion and Analysis dated February 9, 2023 for further details of non-GAAP financial measures and ratios prior to the adoption of IFRS 17 and IFRS 9.</t>
  </si>
  <si>
    <t xml:space="preserve">An event causing gross losses in excess of $2 million, and generally greater than 100 claims, or a single claim with a gross loss in excess of $3 million. Catastrophe losses are presented net of reinsurance recoveries. </t>
  </si>
  <si>
    <t xml:space="preserve">Insurance revenue less earned reinsurance premiums. </t>
  </si>
  <si>
    <t>Net income (loss) attributable to common shareholders less (or plus) income tax expense (recovery) and non-operating gains (losses). This financial measure is used to calculate operating net income.</t>
  </si>
  <si>
    <t>Net income (loss) attributable to common shareholders  less (or plus) non-operating gains (losses) net of applicable income taxes.</t>
  </si>
  <si>
    <t>Net income (loss) attributable to common shareholders for the 12 months ended at a specific date divided by the average equity attributable to common shareholders, adjusted for significant capital transactions if applicable, over the same 12-month period.</t>
  </si>
  <si>
    <r>
      <t>Underwriting income</t>
    </r>
    <r>
      <rPr>
        <b/>
        <vertAlign val="superscript"/>
        <sz val="9"/>
        <rFont val="Arial"/>
        <family val="2"/>
      </rPr>
      <t>1</t>
    </r>
  </si>
  <si>
    <t>Note:</t>
  </si>
  <si>
    <t>Net underwriting revenue</t>
  </si>
  <si>
    <t>Net underwriting revenue for a defined period less the sum of net claims and adjustment expenses, net commissions, operating expenses, and premium taxes during the same period.</t>
  </si>
  <si>
    <t>The total of our net commissions, operating expenses, and premium taxes during a defined period, expressed as a percentage of net underwriting revenue for the same period.</t>
  </si>
  <si>
    <r>
      <t>Net underwriting revenue</t>
    </r>
    <r>
      <rPr>
        <b/>
        <vertAlign val="superscript"/>
        <sz val="9"/>
        <rFont val="Arial"/>
        <family val="2"/>
      </rPr>
      <t>1</t>
    </r>
  </si>
  <si>
    <t>Impact of onerous insurance contracts</t>
  </si>
  <si>
    <t>Earned reinsurance premiums ceded</t>
  </si>
  <si>
    <t>Interest on restricted cash, and demutualization and IPO-related expenses</t>
  </si>
  <si>
    <t xml:space="preserve">Recognized gains (losses) on FVTPL investments, discounting income or expense, risk adjustment income or expense, interest on restricted cash and demutualization and IPO-related expenses, amortization of intangible assets recognized in business combinations, transaction costs in business combinations, restructuring costs, and other expenses or revenues that in the view of management are not part of our insurance operations. </t>
  </si>
  <si>
    <r>
      <t>Prior year claims development</t>
    </r>
    <r>
      <rPr>
        <b/>
        <vertAlign val="superscript"/>
        <sz val="9"/>
        <rFont val="Arial"/>
        <family val="2"/>
      </rPr>
      <t>1</t>
    </r>
  </si>
  <si>
    <t>The sum of excess capital over 190% MCT (200% prior to 2023) and leverage capacity.</t>
  </si>
  <si>
    <t xml:space="preserve">Claims and adjustment expenses (excluding the impact of discounting and risk adjustment) and the impact of onerous insurance contracts, net of amounts recoverable from reinsurers for incurred claims. </t>
  </si>
  <si>
    <r>
      <t xml:space="preserve">This supplementary information package has been updated to reflect the adoption of IFRS 17 - </t>
    </r>
    <r>
      <rPr>
        <i/>
        <sz val="10"/>
        <color theme="1"/>
        <rFont val="Arial"/>
        <family val="2"/>
      </rPr>
      <t>Insurance Contracts</t>
    </r>
    <r>
      <rPr>
        <sz val="10"/>
        <color theme="1"/>
        <rFont val="Arial"/>
        <family val="2"/>
      </rPr>
      <t xml:space="preserve"> and IFRS 9 - </t>
    </r>
    <r>
      <rPr>
        <i/>
        <sz val="10"/>
        <color theme="1"/>
        <rFont val="Arial"/>
        <family val="2"/>
      </rPr>
      <t>Financial Instruments</t>
    </r>
    <r>
      <rPr>
        <sz val="10"/>
        <color theme="1"/>
        <rFont val="Arial"/>
        <family val="2"/>
      </rPr>
      <t xml:space="preserve"> on January 1, 2023. This document contains Q1-2022 and Annual 2022 results restated under IFRS 17 and IFRS 9, as applicable. Our 2022 quarterly results for Q2, Q3, and Q4 will be restated along with the issuance of our quarterly 2023 results for the same period. Headings have been added in each tab, as applicable, to distinguish amounts reported under IFRS 17 and IFRS 9 and those reported under the previous accounting standards: IFRS 4 –</t>
    </r>
    <r>
      <rPr>
        <i/>
        <sz val="10"/>
        <color theme="1"/>
        <rFont val="Arial"/>
        <family val="2"/>
      </rPr>
      <t xml:space="preserve"> Insurance Contracts</t>
    </r>
    <r>
      <rPr>
        <sz val="10"/>
        <color theme="1"/>
        <rFont val="Arial"/>
        <family val="2"/>
      </rPr>
      <t xml:space="preserve"> and IAS 39 - </t>
    </r>
    <r>
      <rPr>
        <i/>
        <sz val="10"/>
        <color theme="1"/>
        <rFont val="Arial"/>
        <family val="2"/>
      </rPr>
      <t>Financial Instruments: Recognition and Measurement</t>
    </r>
    <r>
      <rPr>
        <sz val="10"/>
        <color theme="1"/>
        <rFont val="Arial"/>
        <family val="2"/>
      </rPr>
      <t>. Financial measures that have been added or renamed as a result of the adoption of IFRS 17 and IFRS 9 have been denoted in blue font. The glossary within this supplementary information package has been updated to include updated definitions, as applicable, to reflect the adoption of the new standards.</t>
    </r>
  </si>
  <si>
    <r>
      <rPr>
        <vertAlign val="superscript"/>
        <sz val="8"/>
        <color theme="1"/>
        <rFont val="Arial"/>
        <family val="2"/>
      </rPr>
      <t>1</t>
    </r>
    <r>
      <rPr>
        <sz val="8"/>
        <color theme="1"/>
        <rFont val="Arial"/>
        <family val="2"/>
      </rPr>
      <t xml:space="preserve"> This is a supplementary financial measure, non-GAAP financial measure, or a non-GAAP ratio. Refer to Section 12 – Supplementary financial measures and non-GAAP financial measures and ratios in the Q1-2023 Management’s Discussion and Analysis dated May 11, 2023 for further details, which is available on the Company’s website at www.definityfinancial.com and on SEDAR at www.sedar.com. Refer to Section 12 – Supplementary financial measures and non-GAAP financial measures and ratios in the Q4-2022 Management’s Discussion and Analysis dated February 9, 2023 for further details of non-GAAP financial measures and ratios prior to the adoption of IFRS 17 and IFRS 9. For non-GAAP financial measures, refer to tab 14 for the composition and reconciliation to the most directly comparable GAAP measure.</t>
    </r>
  </si>
  <si>
    <t>Comprehensive income attributable to non-controlling interests</t>
  </si>
  <si>
    <r>
      <rPr>
        <vertAlign val="superscript"/>
        <sz val="8"/>
        <color theme="1"/>
        <rFont val="Arial"/>
        <family val="2"/>
      </rPr>
      <t xml:space="preserve">3 </t>
    </r>
    <r>
      <rPr>
        <sz val="8"/>
        <color theme="1"/>
        <rFont val="Arial"/>
        <family val="2"/>
      </rPr>
      <t>Results prior to 2023 do not reflect the adoption of IFRS 17 and IFRS 9, and have not been restated for OSFI’s MCT 2023 guidelines.</t>
    </r>
  </si>
  <si>
    <t>Net claims and adjustment expenses during a defined period expressed as a percentage of net underwriting revenue for the same period.</t>
  </si>
  <si>
    <t>The total of our net claims and adjustment expenses and underwriting expenses during a defined period expressed as a percentage of net underwriting revenue for the same period.</t>
  </si>
  <si>
    <t xml:space="preserve">To reflect the time value of money, the expected future payments of claim liabilities are discounted back to present value using risk-free yield curves adjusted to reflect the characteristics of the cash flows and the liquidity of the insurance contracts. The risk-free yield curves are adjusted by an illiquidity premium using a reference portfolio to reflect the liquidity characteristics of the insurance contracts. </t>
  </si>
  <si>
    <t>Finance costs</t>
  </si>
  <si>
    <t>n/a</t>
  </si>
  <si>
    <r>
      <t>Operating net income (loss)</t>
    </r>
    <r>
      <rPr>
        <b/>
        <vertAlign val="superscript"/>
        <sz val="9"/>
        <rFont val="Arial"/>
        <family val="2"/>
      </rPr>
      <t>1</t>
    </r>
  </si>
  <si>
    <t>A- (Excellent)</t>
  </si>
  <si>
    <t>A (low)</t>
  </si>
  <si>
    <t>Net earned premiums</t>
  </si>
  <si>
    <t>Other operating (expenses) income</t>
  </si>
  <si>
    <t>Net unrealized gains (losses) on AFS investments</t>
  </si>
  <si>
    <t>Discounting in insurance service result / Impact of discounting</t>
  </si>
  <si>
    <r>
      <t>Prior year favourable claims development</t>
    </r>
    <r>
      <rPr>
        <vertAlign val="superscript"/>
        <sz val="9"/>
        <rFont val="Arial"/>
        <family val="2"/>
      </rPr>
      <t>1</t>
    </r>
  </si>
  <si>
    <r>
      <t>Prior year favourable claims development ratio</t>
    </r>
    <r>
      <rPr>
        <vertAlign val="superscript"/>
        <sz val="9"/>
        <rFont val="Arial"/>
        <family val="2"/>
      </rPr>
      <t>1</t>
    </r>
  </si>
  <si>
    <r>
      <t>Total favourable claims development</t>
    </r>
    <r>
      <rPr>
        <b/>
        <vertAlign val="superscript"/>
        <sz val="9"/>
        <rFont val="Arial"/>
        <family val="2"/>
      </rPr>
      <t>1</t>
    </r>
  </si>
  <si>
    <t>Equity attributable to common shareholders</t>
  </si>
  <si>
    <t>Cash (used in) provided by operating activities</t>
  </si>
  <si>
    <t>Investments sold, net of investments purchased</t>
  </si>
  <si>
    <t>Purchases of intangible assets and property and equipment</t>
  </si>
  <si>
    <t>Commissions earned on ceded reinsurance</t>
  </si>
  <si>
    <t>Income before taxes and amortization of intangible assets recognized in business combinations from our consolidated brokers and broker associates. Distribution income is calculated using distribution revenue earned on commissions from external insurance companies, and components of other (expenses) income (Distribution business expenses, currently including finance costs, and share of distribution profit from investments in associates).</t>
  </si>
  <si>
    <t>Changes in fulfilment cash flows relating to the liabilities for incurred claims</t>
  </si>
  <si>
    <t>N/A</t>
  </si>
  <si>
    <t>Average adjusted equity attributable to common shareholders</t>
  </si>
  <si>
    <t>Average adjusted equity attributable to common shareholders, excluding AOCI</t>
  </si>
  <si>
    <r>
      <rPr>
        <b/>
        <sz val="9"/>
        <color rgb="FF0070C0"/>
        <rFont val="Arial"/>
        <family val="2"/>
      </rPr>
      <t xml:space="preserve">Net underwriting revenue </t>
    </r>
    <r>
      <rPr>
        <b/>
        <sz val="9"/>
        <rFont val="Arial"/>
        <family val="2"/>
      </rPr>
      <t>/ Net earned premiums</t>
    </r>
    <r>
      <rPr>
        <b/>
        <vertAlign val="superscript"/>
        <sz val="9"/>
        <rFont val="Arial"/>
        <family val="2"/>
      </rPr>
      <t>1</t>
    </r>
  </si>
  <si>
    <r>
      <rPr>
        <sz val="9"/>
        <color rgb="FF0070C0"/>
        <rFont val="Arial"/>
        <family val="2"/>
      </rPr>
      <t xml:space="preserve">Net underwriting revenue </t>
    </r>
    <r>
      <rPr>
        <sz val="9"/>
        <rFont val="Arial"/>
        <family val="2"/>
      </rPr>
      <t>/ Net earned premiums</t>
    </r>
    <r>
      <rPr>
        <vertAlign val="superscript"/>
        <sz val="9"/>
        <rFont val="Arial"/>
        <family val="2"/>
      </rPr>
      <t>1</t>
    </r>
  </si>
  <si>
    <r>
      <rPr>
        <sz val="9"/>
        <color rgb="FF0070C0"/>
        <rFont val="Arial"/>
        <family val="2"/>
      </rPr>
      <t>Underwriting expenses</t>
    </r>
    <r>
      <rPr>
        <vertAlign val="superscript"/>
        <sz val="9"/>
        <rFont val="Arial"/>
        <family val="2"/>
      </rPr>
      <t>1</t>
    </r>
    <r>
      <rPr>
        <sz val="9"/>
        <rFont val="Arial"/>
        <family val="2"/>
      </rPr>
      <t xml:space="preserve"> / Underwriting expenses (net of other underwriting revenues)</t>
    </r>
    <r>
      <rPr>
        <vertAlign val="superscript"/>
        <sz val="9"/>
        <rFont val="Arial"/>
        <family val="2"/>
      </rPr>
      <t>1</t>
    </r>
  </si>
  <si>
    <r>
      <rPr>
        <sz val="9"/>
        <color rgb="FF0070C0"/>
        <rFont val="Arial"/>
        <family val="2"/>
      </rPr>
      <t>Operating expenses</t>
    </r>
    <r>
      <rPr>
        <sz val="9"/>
        <rFont val="Arial"/>
        <family val="2"/>
      </rPr>
      <t xml:space="preserve"> / Operating expenses (net of other underwriting revenues)</t>
    </r>
    <r>
      <rPr>
        <vertAlign val="superscript"/>
        <sz val="9"/>
        <rFont val="Arial"/>
        <family val="2"/>
      </rPr>
      <t>1</t>
    </r>
  </si>
  <si>
    <r>
      <rPr>
        <b/>
        <sz val="9"/>
        <color rgb="FF0070C0"/>
        <rFont val="Arial"/>
        <family val="2"/>
      </rPr>
      <t>Underwriting expenses</t>
    </r>
    <r>
      <rPr>
        <b/>
        <vertAlign val="superscript"/>
        <sz val="9"/>
        <rFont val="Arial"/>
        <family val="2"/>
      </rPr>
      <t>1</t>
    </r>
    <r>
      <rPr>
        <b/>
        <sz val="9"/>
        <rFont val="Arial"/>
        <family val="2"/>
      </rPr>
      <t xml:space="preserve"> / Underwriting expenses (net of other underwriting revenues)</t>
    </r>
    <r>
      <rPr>
        <b/>
        <vertAlign val="superscript"/>
        <sz val="9"/>
        <rFont val="Arial"/>
        <family val="2"/>
      </rPr>
      <t>1</t>
    </r>
  </si>
  <si>
    <r>
      <rPr>
        <sz val="9"/>
        <color rgb="FF0070C0"/>
        <rFont val="Arial"/>
        <family val="2"/>
      </rPr>
      <t>Operating expenses ratio</t>
    </r>
    <r>
      <rPr>
        <vertAlign val="superscript"/>
        <sz val="9"/>
        <rFont val="Arial"/>
        <family val="2"/>
      </rPr>
      <t>1</t>
    </r>
    <r>
      <rPr>
        <sz val="9"/>
        <rFont val="Arial"/>
        <family val="2"/>
      </rPr>
      <t xml:space="preserve"> / Operating expenses (net of other underwriting revenues) ratio</t>
    </r>
    <r>
      <rPr>
        <vertAlign val="superscript"/>
        <sz val="9"/>
        <rFont val="Arial"/>
        <family val="2"/>
      </rPr>
      <t>1</t>
    </r>
  </si>
  <si>
    <r>
      <rPr>
        <b/>
        <sz val="9"/>
        <color rgb="FF0070C0"/>
        <rFont val="Arial"/>
        <family val="2"/>
      </rPr>
      <t>Net underwriting revenue</t>
    </r>
    <r>
      <rPr>
        <b/>
        <sz val="9"/>
        <rFont val="Arial"/>
        <family val="2"/>
      </rPr>
      <t xml:space="preserve"> / Net earned premiums</t>
    </r>
    <r>
      <rPr>
        <b/>
        <vertAlign val="superscript"/>
        <sz val="9"/>
        <rFont val="Arial"/>
        <family val="2"/>
      </rPr>
      <t>1</t>
    </r>
  </si>
  <si>
    <t>Operating effective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</si>
</sst>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_(* \(#,##0\);_(* &quot;-&quot;_);_(@_)"/>
    <numFmt numFmtId="44" formatCode="_(&quot;$&quot;* #,##0.00_);_(&quot;$&quot;* \(#,##0.00\);_(&quot;$&quot;* &quot;-&quot;??_);_(@_)"/>
    <numFmt numFmtId="43" formatCode="_(* #,##0.00_);_(* \(#,##0.00\);_(* &quot;-&quot;??_);_(@_)"/>
    <numFmt numFmtId="164" formatCode="_-* #,##0.00_-;\-* #,##0.00_-;_-* &quot;-&quot;??_-;_-@_-"/>
    <numFmt numFmtId="165" formatCode="_(* #,##0.0_);_(* \(#,##0.0\);_(* &quot;-&quot;?_);_(@\-\)"/>
    <numFmt numFmtId="166" formatCode="0.0%"/>
    <numFmt numFmtId="167" formatCode="_(* #,##0.0_);_(* \(#,##0.0\);_(* &quot;-&quot;?_);_(@_)"/>
    <numFmt numFmtId="168" formatCode="_(* #,##0_);_(* \(#,##0\);_(* &quot;-&quot;?_);_(@\-\)"/>
    <numFmt numFmtId="169" formatCode="_(&quot;$&quot;* #,##0.0_);_(&quot;$&quot;* \(#,##0.0\);_(&quot;$&quot;* &quot;-&quot;??_);_(@_)"/>
    <numFmt numFmtId="170" formatCode="0.0%;\(0.0\)%;\-"/>
    <numFmt numFmtId="171" formatCode="_(* #,##0.00_);_(* \(#,##0.00\);_(* &quot;-&quot;?_);_(@\-\)"/>
    <numFmt numFmtId="172" formatCode="#,##0.0_);\(#,##0.0\)"/>
    <numFmt numFmtId="173" formatCode="0.0%;\(0.0\)%"/>
    <numFmt numFmtId="174" formatCode="_(* #,##0_);_(* \(#,##0\);_(* &quot;-&quot;??_);_(@_)"/>
    <numFmt numFmtId="175" formatCode="_(* #,##0.0_);_(* \(#,##0.0\);"/>
    <numFmt numFmtId="176" formatCode="_(* #,##0.0_);_(* \(#,##0.0\);_(* &quot;-&quot;??_);_(@_)"/>
    <numFmt numFmtId="177" formatCode="#,##0.0%\ ;\(#,##0.0%\);\-\ \ \ \ \ "/>
    <numFmt numFmtId="178" formatCode="0%;\-0%;&quot;-&quot;"/>
    <numFmt numFmtId="179" formatCode="#,##0%\ ;\(#,##0%\);\-\ \ \ \ \ "/>
    <numFmt numFmtId="180" formatCode="_(&quot;$&quot;* #,##0.000_);_(&quot;$&quot;* \(#,##0.000\);_(&quot;$&quot;* &quot;-&quot;??_);_(@_)"/>
    <numFmt numFmtId="181" formatCode="#,##0.000_);\(#,##0.000\)"/>
    <numFmt numFmtId="182" formatCode="_(* #,##0.000_);_(* \(#,##0.000\);_(* &quot;-&quot;?_);_(@\-\)"/>
    <numFmt numFmtId="183" formatCode="[$-409]d\-mmm\-yy;@"/>
    <numFmt numFmtId="184" formatCode="_(&quot;$&quot;* #,##0.000_);_(&quot;$&quot;* \(#,##0.000\);_(&quot;$&quot;* &quot;-&quot;???_);_(@_)"/>
  </numFmts>
  <fonts count="7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name val="Arial"/>
      <family val="2"/>
    </font>
    <font>
      <u/>
      <sz val="10"/>
      <color theme="10"/>
      <name val="Arial"/>
      <family val="2"/>
    </font>
    <font>
      <b/>
      <sz val="22"/>
      <color theme="0"/>
      <name val="Arial"/>
      <family val="2"/>
    </font>
    <font>
      <b/>
      <sz val="11"/>
      <color theme="0"/>
      <name val="Arial"/>
      <family val="2"/>
    </font>
    <font>
      <b/>
      <u/>
      <sz val="10"/>
      <color theme="0"/>
      <name val="Arial"/>
      <family val="2"/>
    </font>
    <font>
      <b/>
      <sz val="13"/>
      <color theme="1"/>
      <name val="Arial"/>
      <family val="2"/>
    </font>
    <font>
      <b/>
      <sz val="14"/>
      <color theme="1"/>
      <name val="Arial"/>
      <family val="2"/>
    </font>
    <font>
      <b/>
      <sz val="10"/>
      <name val="Arial"/>
      <family val="2"/>
    </font>
    <font>
      <b/>
      <sz val="13"/>
      <color theme="0"/>
      <name val="Arial"/>
      <family val="2"/>
    </font>
    <font>
      <sz val="9"/>
      <name val="Arial"/>
      <family val="2"/>
    </font>
    <font>
      <i/>
      <sz val="8"/>
      <name val="Arial"/>
      <family val="2"/>
    </font>
    <font>
      <i/>
      <sz val="9"/>
      <name val="Arial"/>
      <family val="2"/>
    </font>
    <font>
      <b/>
      <sz val="9"/>
      <name val="Arial"/>
      <family val="2"/>
    </font>
    <font>
      <b/>
      <sz val="12"/>
      <color theme="0"/>
      <name val="Arial"/>
      <family val="2"/>
    </font>
    <font>
      <b/>
      <sz val="10"/>
      <color indexed="9"/>
      <name val="Arial"/>
      <family val="2"/>
    </font>
    <font>
      <sz val="7.5"/>
      <color theme="1"/>
      <name val="Arial"/>
      <family val="2"/>
    </font>
    <font>
      <b/>
      <sz val="9"/>
      <color theme="1"/>
      <name val="Arial"/>
      <family val="2"/>
    </font>
    <font>
      <b/>
      <sz val="8"/>
      <color theme="1"/>
      <name val="Arial"/>
      <family val="2"/>
    </font>
    <font>
      <b/>
      <sz val="9"/>
      <color rgb="FF00A0A8"/>
      <name val="Arial"/>
      <family val="2"/>
    </font>
    <font>
      <i/>
      <sz val="8"/>
      <color theme="0"/>
      <name val="Arial"/>
      <family val="2"/>
    </font>
    <font>
      <b/>
      <sz val="10"/>
      <color theme="1" tint="0.34998626667073579"/>
      <name val="Arial"/>
      <family val="2"/>
    </font>
    <font>
      <i/>
      <sz val="10"/>
      <name val="Arial"/>
      <family val="2"/>
    </font>
    <font>
      <b/>
      <sz val="10"/>
      <color rgb="FF002948"/>
      <name val="Arial"/>
      <family val="2"/>
    </font>
    <font>
      <sz val="8"/>
      <color theme="1"/>
      <name val="Arial"/>
      <family val="2"/>
    </font>
    <font>
      <sz val="7"/>
      <name val="Arial"/>
      <family val="2"/>
    </font>
    <font>
      <sz val="10"/>
      <name val="Courier"/>
      <family val="3"/>
    </font>
    <font>
      <sz val="8"/>
      <name val="Arial"/>
      <family val="2"/>
    </font>
    <font>
      <sz val="9"/>
      <color theme="1"/>
      <name val="Arial"/>
      <family val="2"/>
    </font>
    <font>
      <sz val="9"/>
      <color theme="0"/>
      <name val="Arial"/>
      <family val="2"/>
    </font>
    <font>
      <b/>
      <i/>
      <sz val="8"/>
      <name val="Arial"/>
      <family val="2"/>
    </font>
    <font>
      <b/>
      <sz val="10"/>
      <color rgb="FFFF0000"/>
      <name val="Arial"/>
      <family val="2"/>
    </font>
    <font>
      <i/>
      <sz val="9"/>
      <color theme="0"/>
      <name val="Arial"/>
      <family val="2"/>
    </font>
    <font>
      <i/>
      <sz val="9"/>
      <color rgb="FF1D9DD2"/>
      <name val="Arial"/>
      <family val="2"/>
    </font>
    <font>
      <sz val="9"/>
      <color rgb="FF1D9DD2"/>
      <name val="Arial"/>
      <family val="2"/>
    </font>
    <font>
      <i/>
      <sz val="8"/>
      <color theme="1"/>
      <name val="Arial"/>
      <family val="2"/>
    </font>
    <font>
      <b/>
      <i/>
      <sz val="8"/>
      <color theme="0"/>
      <name val="Arial"/>
      <family val="2"/>
    </font>
    <font>
      <i/>
      <sz val="9"/>
      <color theme="1"/>
      <name val="Arial"/>
      <family val="2"/>
    </font>
    <font>
      <b/>
      <sz val="11"/>
      <color indexed="9"/>
      <name val="Arial"/>
      <family val="2"/>
    </font>
    <font>
      <vertAlign val="superscript"/>
      <sz val="9"/>
      <name val="Arial"/>
      <family val="2"/>
    </font>
    <font>
      <i/>
      <sz val="8"/>
      <color rgb="FFFF0000"/>
      <name val="Arial"/>
      <family val="2"/>
    </font>
    <font>
      <b/>
      <i/>
      <sz val="8"/>
      <color rgb="FFFF0000"/>
      <name val="Arial"/>
      <family val="2"/>
    </font>
    <font>
      <i/>
      <sz val="10"/>
      <color theme="0"/>
      <name val="Arial"/>
      <family val="2"/>
    </font>
    <font>
      <b/>
      <sz val="10"/>
      <color rgb="FFFFFF00"/>
      <name val="Arial"/>
      <family val="2"/>
    </font>
    <font>
      <sz val="10"/>
      <color theme="0"/>
      <name val="Arial"/>
      <family val="2"/>
    </font>
    <font>
      <sz val="18"/>
      <color theme="0"/>
      <name val="Arial"/>
      <family val="2"/>
    </font>
    <font>
      <b/>
      <vertAlign val="superscript"/>
      <sz val="9"/>
      <name val="Arial"/>
      <family val="2"/>
    </font>
    <font>
      <b/>
      <vertAlign val="superscript"/>
      <sz val="11"/>
      <color theme="0"/>
      <name val="Arial"/>
      <family val="2"/>
    </font>
    <font>
      <vertAlign val="superscript"/>
      <sz val="8"/>
      <name val="Arial"/>
      <family val="2"/>
    </font>
    <font>
      <sz val="10"/>
      <color rgb="FFFF0000"/>
      <name val="Arial"/>
      <family val="2"/>
    </font>
    <font>
      <vertAlign val="superscript"/>
      <sz val="8"/>
      <color theme="1"/>
      <name val="Arial"/>
      <family val="2"/>
    </font>
    <font>
      <vertAlign val="superscript"/>
      <sz val="9"/>
      <color theme="1"/>
      <name val="Arial"/>
      <family val="2"/>
    </font>
    <font>
      <u/>
      <sz val="10"/>
      <color theme="10"/>
      <name val="Times New Roman"/>
      <family val="2"/>
    </font>
    <font>
      <sz val="9"/>
      <color rgb="FF002948"/>
      <name val="Arial"/>
      <family val="2"/>
    </font>
    <font>
      <sz val="9"/>
      <color rgb="FF00B0F0"/>
      <name val="Arial"/>
      <family val="2"/>
    </font>
    <font>
      <b/>
      <vertAlign val="superscript"/>
      <sz val="9"/>
      <color theme="1"/>
      <name val="Arial"/>
      <family val="2"/>
    </font>
    <font>
      <b/>
      <vertAlign val="superscript"/>
      <sz val="9"/>
      <color rgb="FF0070C0"/>
      <name val="Arial"/>
      <family val="2"/>
    </font>
    <font>
      <sz val="9"/>
      <color rgb="FF0066FF"/>
      <name val="Arial"/>
      <family val="2"/>
    </font>
    <font>
      <b/>
      <sz val="9"/>
      <color rgb="FF0066FF"/>
      <name val="Arial"/>
      <family val="2"/>
    </font>
    <font>
      <i/>
      <sz val="10"/>
      <color theme="1"/>
      <name val="Arial"/>
      <family val="2"/>
    </font>
    <font>
      <sz val="9"/>
      <color rgb="FF0070C0"/>
      <name val="Arial"/>
      <family val="2"/>
    </font>
    <font>
      <b/>
      <sz val="9"/>
      <color rgb="FF0070C0"/>
      <name val="Arial"/>
      <family val="2"/>
    </font>
  </fonts>
  <fills count="10">
    <fill>
      <patternFill patternType="none"/>
    </fill>
    <fill>
      <patternFill patternType="gray125"/>
    </fill>
    <fill>
      <patternFill patternType="solid">
        <fgColor rgb="FF002948"/>
        <bgColor indexed="64"/>
      </patternFill>
    </fill>
    <fill>
      <patternFill patternType="solid">
        <fgColor rgb="FF007DB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D9D9D9"/>
        <bgColor indexed="64"/>
      </patternFill>
    </fill>
    <fill>
      <patternFill patternType="solid">
        <fgColor theme="0" tint="-0.249977111117893"/>
        <bgColor indexed="64"/>
      </patternFill>
    </fill>
  </fills>
  <borders count="65">
    <border>
      <left/>
      <right/>
      <top/>
      <bottom/>
      <diagonal/>
    </border>
    <border>
      <left/>
      <right/>
      <top style="thin">
        <color theme="0" tint="-0.14999847407452621"/>
      </top>
      <bottom style="thin">
        <color theme="0" tint="-0.149998474074526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6795556505021"/>
      </top>
      <bottom style="thin">
        <color theme="0" tint="-0.14993743705557422"/>
      </bottom>
      <diagonal/>
    </border>
    <border>
      <left/>
      <right/>
      <top style="thin">
        <color theme="0" tint="-0.14993743705557422"/>
      </top>
      <bottom/>
      <diagonal/>
    </border>
    <border>
      <left/>
      <right/>
      <top/>
      <bottom style="thin">
        <color theme="0" tint="-0.14990691854609822"/>
      </bottom>
      <diagonal/>
    </border>
    <border>
      <left/>
      <right style="medium">
        <color theme="0"/>
      </right>
      <top/>
      <bottom/>
      <diagonal/>
    </border>
    <border>
      <left style="medium">
        <color theme="0"/>
      </left>
      <right/>
      <top/>
      <bottom/>
      <diagonal/>
    </border>
    <border>
      <left style="medium">
        <color theme="0"/>
      </left>
      <right style="medium">
        <color theme="0"/>
      </right>
      <top/>
      <bottom/>
      <diagonal/>
    </border>
    <border>
      <left/>
      <right style="thin">
        <color theme="0" tint="-0.14990691854609822"/>
      </right>
      <top style="thin">
        <color theme="0" tint="-0.14996795556505021"/>
      </top>
      <bottom style="thin">
        <color theme="0" tint="-0.14996795556505021"/>
      </bottom>
      <diagonal/>
    </border>
    <border>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medium">
        <color theme="0"/>
      </right>
      <top style="thin">
        <color theme="0" tint="-0.14993743705557422"/>
      </top>
      <bottom style="thin">
        <color theme="0" tint="-0.14996795556505021"/>
      </bottom>
      <diagonal/>
    </border>
    <border>
      <left style="medium">
        <color theme="0"/>
      </left>
      <right style="medium">
        <color theme="0"/>
      </right>
      <top style="thin">
        <color theme="0" tint="-0.1498764000366222"/>
      </top>
      <bottom style="thin">
        <color theme="0" tint="-0.14993743705557422"/>
      </bottom>
      <diagonal/>
    </border>
    <border>
      <left/>
      <right style="medium">
        <color theme="0"/>
      </right>
      <top style="thin">
        <color theme="0" tint="-0.14993743705557422"/>
      </top>
      <bottom/>
      <diagonal/>
    </border>
    <border>
      <left style="medium">
        <color theme="0"/>
      </left>
      <right style="medium">
        <color theme="0"/>
      </right>
      <top style="thin">
        <color theme="0" tint="-0.14993743705557422"/>
      </top>
      <bottom/>
      <diagonal/>
    </border>
    <border>
      <left/>
      <right/>
      <top style="thin">
        <color indexed="64"/>
      </top>
      <bottom style="thin">
        <color theme="0" tint="-0.14996795556505021"/>
      </bottom>
      <diagonal/>
    </border>
    <border>
      <left/>
      <right style="medium">
        <color theme="0"/>
      </right>
      <top style="thin">
        <color indexed="64"/>
      </top>
      <bottom style="thin">
        <color theme="0" tint="-0.14996795556505021"/>
      </bottom>
      <diagonal/>
    </border>
    <border>
      <left style="medium">
        <color theme="0"/>
      </left>
      <right style="medium">
        <color theme="0"/>
      </right>
      <top style="thin">
        <color indexed="64"/>
      </top>
      <bottom style="thin">
        <color theme="0" tint="-0.14996795556505021"/>
      </bottom>
      <diagonal/>
    </border>
    <border>
      <left/>
      <right style="medium">
        <color theme="0"/>
      </right>
      <top/>
      <bottom style="thin">
        <color theme="0" tint="-0.14996795556505021"/>
      </bottom>
      <diagonal/>
    </border>
    <border>
      <left style="medium">
        <color theme="0"/>
      </left>
      <right style="medium">
        <color theme="0"/>
      </right>
      <top/>
      <bottom style="thin">
        <color theme="0" tint="-0.14996795556505021"/>
      </bottom>
      <diagonal/>
    </border>
    <border>
      <left/>
      <right style="medium">
        <color theme="0"/>
      </right>
      <top style="thin">
        <color theme="0" tint="-0.14996795556505021"/>
      </top>
      <bottom/>
      <diagonal/>
    </border>
    <border>
      <left style="medium">
        <color theme="0"/>
      </left>
      <right style="medium">
        <color theme="0"/>
      </right>
      <top style="thin">
        <color theme="0" tint="-0.14996795556505021"/>
      </top>
      <bottom/>
      <diagonal/>
    </border>
    <border>
      <left/>
      <right/>
      <top style="thin">
        <color indexed="64"/>
      </top>
      <bottom/>
      <diagonal/>
    </border>
    <border>
      <left/>
      <right style="medium">
        <color theme="0"/>
      </right>
      <top style="thin">
        <color indexed="64"/>
      </top>
      <bottom/>
      <diagonal/>
    </border>
    <border>
      <left style="medium">
        <color theme="0"/>
      </left>
      <right style="medium">
        <color theme="0"/>
      </right>
      <top style="thin">
        <color indexed="64"/>
      </top>
      <bottom/>
      <diagonal/>
    </border>
    <border>
      <left/>
      <right style="medium">
        <color theme="0"/>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indexed="64"/>
      </top>
      <bottom style="thin">
        <color indexed="64"/>
      </bottom>
      <diagonal/>
    </border>
    <border>
      <left/>
      <right/>
      <top/>
      <bottom style="thin">
        <color rgb="FFD9D9D9"/>
      </bottom>
      <diagonal/>
    </border>
    <border>
      <left/>
      <right/>
      <top style="thin">
        <color rgb="FFD9D9D9"/>
      </top>
      <bottom/>
      <diagonal/>
    </border>
    <border>
      <left/>
      <right/>
      <top style="thin">
        <color rgb="FFD9D9D9"/>
      </top>
      <bottom style="thin">
        <color rgb="FFD9D9D9"/>
      </bottom>
      <diagonal/>
    </border>
    <border>
      <left/>
      <right style="thin">
        <color theme="0"/>
      </right>
      <top/>
      <bottom/>
      <diagonal/>
    </border>
    <border>
      <left/>
      <right/>
      <top style="thin">
        <color rgb="FFD9D9D9"/>
      </top>
      <bottom style="thin">
        <color indexed="64"/>
      </bottom>
      <diagonal/>
    </border>
    <border>
      <left/>
      <right/>
      <top style="thin">
        <color indexed="64"/>
      </top>
      <bottom style="thin">
        <color rgb="FFD9D9D9"/>
      </bottom>
      <diagonal/>
    </border>
    <border>
      <left/>
      <right style="medium">
        <color theme="0"/>
      </right>
      <top style="thin">
        <color rgb="FFD9D9D9"/>
      </top>
      <bottom style="thin">
        <color rgb="FFD9D9D9"/>
      </bottom>
      <diagonal/>
    </border>
    <border>
      <left/>
      <right style="medium">
        <color theme="0"/>
      </right>
      <top style="thin">
        <color rgb="FFD9D9D9"/>
      </top>
      <bottom/>
      <diagonal/>
    </border>
    <border>
      <left/>
      <right style="medium">
        <color theme="0"/>
      </right>
      <top style="thin">
        <color indexed="64"/>
      </top>
      <bottom style="thin">
        <color rgb="FFD9D9D9"/>
      </bottom>
      <diagonal/>
    </border>
    <border>
      <left style="medium">
        <color theme="0"/>
      </left>
      <right style="medium">
        <color theme="0"/>
      </right>
      <top style="thin">
        <color rgb="FFD9D9D9"/>
      </top>
      <bottom style="thin">
        <color rgb="FFD9D9D9"/>
      </bottom>
      <diagonal/>
    </border>
    <border>
      <left style="medium">
        <color theme="0"/>
      </left>
      <right style="medium">
        <color theme="0"/>
      </right>
      <top style="thin">
        <color rgb="FFD9D9D9"/>
      </top>
      <bottom/>
      <diagonal/>
    </border>
    <border>
      <left style="medium">
        <color theme="0"/>
      </left>
      <right style="medium">
        <color theme="0"/>
      </right>
      <top style="thin">
        <color indexed="64"/>
      </top>
      <bottom style="thin">
        <color rgb="FFD9D9D9"/>
      </bottom>
      <diagonal/>
    </border>
    <border>
      <left/>
      <right style="thin">
        <color theme="0" tint="-0.14990691854609822"/>
      </right>
      <top style="thin">
        <color theme="0" tint="-0.14996795556505021"/>
      </top>
      <bottom style="thin">
        <color indexed="64"/>
      </bottom>
      <diagonal/>
    </border>
    <border>
      <left/>
      <right style="thin">
        <color theme="0" tint="-0.14993743705557422"/>
      </right>
      <top style="thin">
        <color theme="0" tint="-0.14996795556505021"/>
      </top>
      <bottom style="thin">
        <color indexed="64"/>
      </bottom>
      <diagonal/>
    </border>
    <border>
      <left style="thin">
        <color theme="0" tint="-0.14990691854609822"/>
      </left>
      <right style="medium">
        <color theme="0"/>
      </right>
      <top style="thin">
        <color indexed="64"/>
      </top>
      <bottom style="thin">
        <color rgb="FFD9D9D9"/>
      </bottom>
      <diagonal/>
    </border>
    <border>
      <left/>
      <right style="thin">
        <color theme="0" tint="-0.14990691854609822"/>
      </right>
      <top style="thin">
        <color indexed="64"/>
      </top>
      <bottom/>
      <diagonal/>
    </border>
    <border>
      <left/>
      <right style="thin">
        <color theme="0" tint="-0.14990691854609822"/>
      </right>
      <top style="thin">
        <color indexed="64"/>
      </top>
      <bottom style="thin">
        <color theme="0" tint="-0.14996795556505021"/>
      </bottom>
      <diagonal/>
    </border>
    <border>
      <left/>
      <right style="medium">
        <color theme="0"/>
      </right>
      <top/>
      <bottom style="thin">
        <color rgb="FFD9D9D9"/>
      </bottom>
      <diagonal/>
    </border>
    <border>
      <left style="medium">
        <color theme="0"/>
      </left>
      <right style="medium">
        <color theme="0"/>
      </right>
      <top/>
      <bottom style="thin">
        <color rgb="FFD9D9D9"/>
      </bottom>
      <diagonal/>
    </border>
    <border>
      <left style="medium">
        <color theme="0"/>
      </left>
      <right style="medium">
        <color theme="0"/>
      </right>
      <top style="thin">
        <color indexed="64"/>
      </top>
      <bottom style="thin">
        <color indexed="64"/>
      </bottom>
      <diagonal/>
    </border>
    <border>
      <left/>
      <right/>
      <top style="thin">
        <color theme="0" tint="-0.14990691854609822"/>
      </top>
      <bottom style="thin">
        <color theme="0" tint="-0.14993743705557422"/>
      </bottom>
      <diagonal/>
    </border>
    <border>
      <left/>
      <right style="medium">
        <color theme="0"/>
      </right>
      <top style="thin">
        <color theme="0" tint="-0.1498764000366222"/>
      </top>
      <bottom style="thin">
        <color theme="0" tint="-0.1499374370555742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theme="0"/>
      </right>
      <top style="thin">
        <color rgb="FFD9D9D9"/>
      </top>
      <bottom style="thin">
        <color indexed="64"/>
      </bottom>
      <diagonal/>
    </border>
    <border>
      <left/>
      <right style="medium">
        <color theme="0"/>
      </right>
      <top style="thin">
        <color theme="0" tint="-0.14996795556505021"/>
      </top>
      <bottom style="thin">
        <color indexed="64"/>
      </bottom>
      <diagonal/>
    </border>
    <border>
      <left/>
      <right/>
      <top style="thin">
        <color theme="0" tint="-0.14996795556505021"/>
      </top>
      <bottom style="thin">
        <color indexed="64"/>
      </bottom>
      <diagonal/>
    </border>
    <border>
      <left style="medium">
        <color theme="0"/>
      </left>
      <right/>
      <top style="thin">
        <color indexed="64"/>
      </top>
      <bottom style="thin">
        <color rgb="FFD9D9D9"/>
      </bottom>
      <diagonal/>
    </border>
    <border>
      <left/>
      <right/>
      <top style="thin">
        <color theme="0" tint="-0.14999847407452621"/>
      </top>
      <bottom style="thin">
        <color theme="0" tint="-0.14996795556505021"/>
      </bottom>
      <diagonal/>
    </border>
    <border>
      <left style="medium">
        <color theme="0"/>
      </left>
      <right style="medium">
        <color theme="0"/>
      </right>
      <top style="thin">
        <color rgb="FFD9D9D9"/>
      </top>
      <bottom style="thin">
        <color indexed="64"/>
      </bottom>
      <diagonal/>
    </border>
  </borders>
  <cellStyleXfs count="29">
    <xf numFmtId="0" fontId="0" fillId="0" borderId="0"/>
    <xf numFmtId="43" fontId="6"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xf numFmtId="0" fontId="9" fillId="0" borderId="0"/>
    <xf numFmtId="0" fontId="34"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0" fontId="6" fillId="0" borderId="0"/>
    <xf numFmtId="0" fontId="9" fillId="0" borderId="0"/>
    <xf numFmtId="43" fontId="6"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6" fillId="0" borderId="0" applyFont="0" applyFill="0" applyBorder="0" applyAlignment="0" applyProtection="0"/>
    <xf numFmtId="0" fontId="9" fillId="0" borderId="0"/>
    <xf numFmtId="183" fontId="60" fillId="0" borderId="0" applyNumberFormat="0" applyFill="0" applyBorder="0" applyAlignment="0" applyProtection="0"/>
    <xf numFmtId="0" fontId="3"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315">
    <xf numFmtId="0" fontId="0" fillId="0" borderId="0" xfId="0"/>
    <xf numFmtId="0" fontId="9" fillId="2" borderId="0" xfId="4" applyFill="1" applyAlignment="1">
      <alignment vertical="center"/>
    </xf>
    <xf numFmtId="0" fontId="9" fillId="0" borderId="0" xfId="4"/>
    <xf numFmtId="0" fontId="7" fillId="0" borderId="0" xfId="4" applyFont="1"/>
    <xf numFmtId="0" fontId="13" fillId="3" borderId="1" xfId="3" applyFont="1" applyFill="1" applyBorder="1" applyAlignment="1">
      <alignment horizontal="center" vertical="center"/>
    </xf>
    <xf numFmtId="0" fontId="14" fillId="4" borderId="2" xfId="4" applyFont="1" applyFill="1" applyBorder="1"/>
    <xf numFmtId="0" fontId="9" fillId="4" borderId="2" xfId="4" applyFill="1" applyBorder="1" applyAlignment="1">
      <alignment horizontal="left"/>
    </xf>
    <xf numFmtId="0" fontId="7" fillId="4" borderId="2" xfId="4" applyFont="1" applyFill="1" applyBorder="1"/>
    <xf numFmtId="0" fontId="15" fillId="4" borderId="2" xfId="4" applyFont="1" applyFill="1" applyBorder="1"/>
    <xf numFmtId="0" fontId="15" fillId="4" borderId="3" xfId="4" applyFont="1" applyFill="1" applyBorder="1"/>
    <xf numFmtId="0" fontId="9" fillId="4" borderId="3" xfId="4" applyFill="1" applyBorder="1" applyAlignment="1">
      <alignment horizontal="left"/>
    </xf>
    <xf numFmtId="0" fontId="7" fillId="4" borderId="3" xfId="4" applyFont="1" applyFill="1" applyBorder="1"/>
    <xf numFmtId="0" fontId="9" fillId="4" borderId="4" xfId="4" applyFill="1" applyBorder="1" applyAlignment="1">
      <alignment horizontal="left"/>
    </xf>
    <xf numFmtId="0" fontId="7" fillId="4" borderId="0" xfId="4" applyFont="1" applyFill="1"/>
    <xf numFmtId="0" fontId="15" fillId="4" borderId="4" xfId="4" applyFont="1" applyFill="1" applyBorder="1"/>
    <xf numFmtId="0" fontId="7" fillId="4" borderId="4" xfId="4" applyFont="1" applyFill="1" applyBorder="1"/>
    <xf numFmtId="0" fontId="15" fillId="4" borderId="0" xfId="4" applyFont="1" applyFill="1"/>
    <xf numFmtId="0" fontId="9" fillId="4" borderId="0" xfId="4" applyFill="1" applyAlignment="1">
      <alignment horizontal="left"/>
    </xf>
    <xf numFmtId="0" fontId="14" fillId="4" borderId="4" xfId="4" applyFont="1" applyFill="1" applyBorder="1"/>
    <xf numFmtId="0" fontId="17" fillId="4" borderId="2" xfId="4" applyFont="1" applyFill="1" applyBorder="1"/>
    <xf numFmtId="0" fontId="14" fillId="4" borderId="5" xfId="4" applyFont="1" applyFill="1" applyBorder="1"/>
    <xf numFmtId="0" fontId="17" fillId="4" borderId="3" xfId="4" applyFont="1" applyFill="1" applyBorder="1"/>
    <xf numFmtId="0" fontId="17" fillId="4" borderId="4" xfId="4" applyFont="1" applyFill="1" applyBorder="1"/>
    <xf numFmtId="0" fontId="14" fillId="4" borderId="6" xfId="4" applyFont="1" applyFill="1" applyBorder="1"/>
    <xf numFmtId="0" fontId="12" fillId="3" borderId="1" xfId="4" applyFont="1" applyFill="1" applyBorder="1"/>
    <xf numFmtId="0" fontId="7" fillId="4" borderId="7" xfId="4" applyFont="1" applyFill="1" applyBorder="1"/>
    <xf numFmtId="0" fontId="19" fillId="0" borderId="0" xfId="0" applyFont="1" applyAlignment="1">
      <alignment horizontal="center"/>
    </xf>
    <xf numFmtId="0" fontId="18" fillId="0" borderId="0" xfId="0" applyFont="1"/>
    <xf numFmtId="0" fontId="22" fillId="2" borderId="0" xfId="0" quotePrefix="1" applyFont="1" applyFill="1" applyAlignment="1">
      <alignment horizontal="left" vertical="top"/>
    </xf>
    <xf numFmtId="0" fontId="23" fillId="2" borderId="0" xfId="0" applyFont="1" applyFill="1" applyAlignment="1">
      <alignment vertical="center"/>
    </xf>
    <xf numFmtId="0" fontId="24" fillId="0" borderId="0" xfId="0" applyFont="1" applyAlignment="1">
      <alignment horizontal="left"/>
    </xf>
    <xf numFmtId="0" fontId="26" fillId="0" borderId="0" xfId="0" quotePrefix="1" applyFont="1" applyAlignment="1">
      <alignment horizontal="left"/>
    </xf>
    <xf numFmtId="0" fontId="19" fillId="0" borderId="0" xfId="0" applyFont="1" applyAlignment="1">
      <alignment horizontal="center" wrapText="1"/>
    </xf>
    <xf numFmtId="0" fontId="21" fillId="0" borderId="0" xfId="0" applyFont="1" applyAlignment="1">
      <alignment horizontal="center"/>
    </xf>
    <xf numFmtId="0" fontId="21" fillId="0" borderId="8" xfId="0" applyFont="1" applyBorder="1" applyAlignment="1">
      <alignment horizontal="center"/>
    </xf>
    <xf numFmtId="0" fontId="21" fillId="0" borderId="0" xfId="0" quotePrefix="1" applyFont="1" applyAlignment="1">
      <alignment horizontal="center"/>
    </xf>
    <xf numFmtId="0" fontId="21" fillId="0" borderId="8" xfId="0" quotePrefix="1" applyFont="1" applyBorder="1" applyAlignment="1">
      <alignment horizontal="center"/>
    </xf>
    <xf numFmtId="0" fontId="27" fillId="0" borderId="0" xfId="0" quotePrefix="1" applyFont="1" applyAlignment="1">
      <alignment horizontal="left"/>
    </xf>
    <xf numFmtId="0" fontId="12" fillId="3" borderId="0" xfId="0" quotePrefix="1" applyFont="1" applyFill="1" applyAlignment="1">
      <alignment horizontal="left" vertical="top"/>
    </xf>
    <xf numFmtId="0" fontId="28" fillId="3" borderId="0" xfId="0" applyFont="1" applyFill="1" applyAlignment="1">
      <alignment horizontal="center"/>
    </xf>
    <xf numFmtId="0" fontId="29" fillId="0" borderId="0" xfId="0" quotePrefix="1" applyFont="1" applyAlignment="1">
      <alignment horizontal="left" vertical="top"/>
    </xf>
    <xf numFmtId="0" fontId="21" fillId="0" borderId="0" xfId="0" applyFont="1"/>
    <xf numFmtId="0" fontId="21" fillId="0" borderId="3" xfId="0" applyFont="1" applyBorder="1" applyAlignment="1">
      <alignment horizontal="left"/>
    </xf>
    <xf numFmtId="165" fontId="21" fillId="0" borderId="12" xfId="1" applyNumberFormat="1" applyFont="1" applyFill="1" applyBorder="1" applyAlignment="1">
      <alignment horizontal="right"/>
    </xf>
    <xf numFmtId="165" fontId="21" fillId="0" borderId="13" xfId="1" applyNumberFormat="1" applyFont="1" applyFill="1" applyBorder="1" applyAlignment="1">
      <alignment horizontal="right"/>
    </xf>
    <xf numFmtId="0" fontId="20" fillId="0" borderId="3" xfId="0" applyFont="1" applyBorder="1" applyAlignment="1">
      <alignment horizontal="left"/>
    </xf>
    <xf numFmtId="0" fontId="21" fillId="0" borderId="15" xfId="0" applyFont="1" applyBorder="1" applyAlignment="1">
      <alignment horizontal="left"/>
    </xf>
    <xf numFmtId="165" fontId="21" fillId="0" borderId="16" xfId="1" applyNumberFormat="1" applyFont="1" applyFill="1" applyBorder="1" applyAlignment="1">
      <alignment horizontal="right"/>
    </xf>
    <xf numFmtId="165" fontId="21" fillId="0" borderId="14" xfId="1" applyNumberFormat="1" applyFont="1" applyFill="1" applyBorder="1" applyAlignment="1">
      <alignment horizontal="right"/>
    </xf>
    <xf numFmtId="0" fontId="18" fillId="0" borderId="15" xfId="0" applyFont="1" applyBorder="1" applyAlignment="1">
      <alignment horizontal="left"/>
    </xf>
    <xf numFmtId="165" fontId="18" fillId="0" borderId="17" xfId="1" applyNumberFormat="1" applyFont="1" applyFill="1" applyBorder="1" applyAlignment="1">
      <alignment horizontal="right"/>
    </xf>
    <xf numFmtId="0" fontId="18" fillId="0" borderId="3" xfId="0" applyFont="1" applyBorder="1" applyAlignment="1">
      <alignment horizontal="left"/>
    </xf>
    <xf numFmtId="165" fontId="18" fillId="0" borderId="18" xfId="1" applyNumberFormat="1" applyFont="1" applyFill="1" applyBorder="1" applyAlignment="1">
      <alignment horizontal="right"/>
    </xf>
    <xf numFmtId="165" fontId="18" fillId="0" borderId="19" xfId="1" applyNumberFormat="1" applyFont="1" applyFill="1" applyBorder="1" applyAlignment="1">
      <alignment horizontal="right"/>
    </xf>
    <xf numFmtId="165" fontId="21" fillId="0" borderId="21"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13" xfId="1" applyNumberFormat="1" applyFont="1" applyFill="1" applyBorder="1" applyAlignment="1">
      <alignment horizontal="right"/>
    </xf>
    <xf numFmtId="165" fontId="18" fillId="0" borderId="23" xfId="1" applyNumberFormat="1" applyFont="1" applyFill="1" applyBorder="1" applyAlignment="1">
      <alignment horizontal="right"/>
    </xf>
    <xf numFmtId="165" fontId="18" fillId="0" borderId="24" xfId="1" applyNumberFormat="1" applyFont="1" applyFill="1" applyBorder="1" applyAlignment="1">
      <alignment horizontal="right"/>
    </xf>
    <xf numFmtId="0" fontId="0" fillId="0" borderId="0" xfId="0" applyAlignment="1">
      <alignment horizontal="center"/>
    </xf>
    <xf numFmtId="0" fontId="16" fillId="0" borderId="0" xfId="0" applyFont="1"/>
    <xf numFmtId="0" fontId="9" fillId="0" borderId="0" xfId="0" applyFont="1"/>
    <xf numFmtId="0" fontId="19" fillId="0" borderId="0" xfId="4" applyFont="1" applyAlignment="1">
      <alignment horizontal="center"/>
    </xf>
    <xf numFmtId="0" fontId="30" fillId="0" borderId="0" xfId="0" applyFont="1"/>
    <xf numFmtId="0" fontId="18" fillId="0" borderId="3" xfId="0" quotePrefix="1" applyFont="1" applyBorder="1" applyAlignment="1">
      <alignment horizontal="left"/>
    </xf>
    <xf numFmtId="0" fontId="21" fillId="0" borderId="3" xfId="0" quotePrefix="1" applyFont="1" applyBorder="1" applyAlignment="1">
      <alignment horizontal="left"/>
    </xf>
    <xf numFmtId="0" fontId="18" fillId="0" borderId="0" xfId="0" quotePrefix="1" applyFont="1" applyAlignment="1">
      <alignment horizontal="left"/>
    </xf>
    <xf numFmtId="0" fontId="18" fillId="0" borderId="15" xfId="0" quotePrefix="1" applyFont="1" applyBorder="1" applyAlignment="1">
      <alignment horizontal="left"/>
    </xf>
    <xf numFmtId="167" fontId="18" fillId="0" borderId="0" xfId="0" applyNumberFormat="1" applyFont="1"/>
    <xf numFmtId="0" fontId="18" fillId="0" borderId="3" xfId="0" applyFont="1" applyBorder="1"/>
    <xf numFmtId="0" fontId="19" fillId="0" borderId="8" xfId="0" applyFont="1" applyBorder="1" applyAlignment="1">
      <alignment horizontal="center"/>
    </xf>
    <xf numFmtId="0" fontId="21" fillId="0" borderId="9" xfId="0" applyFont="1" applyBorder="1" applyAlignment="1">
      <alignment horizontal="center"/>
    </xf>
    <xf numFmtId="0" fontId="21" fillId="0" borderId="15" xfId="0" applyFont="1" applyBorder="1"/>
    <xf numFmtId="0" fontId="18" fillId="0" borderId="3" xfId="0" applyFont="1" applyBorder="1" applyAlignment="1">
      <alignment horizontal="left" indent="1"/>
    </xf>
    <xf numFmtId="0" fontId="18" fillId="0" borderId="0" xfId="4" applyFont="1"/>
    <xf numFmtId="0" fontId="21" fillId="0" borderId="3" xfId="4" quotePrefix="1" applyFont="1" applyBorder="1" applyAlignment="1">
      <alignment horizontal="left"/>
    </xf>
    <xf numFmtId="0" fontId="21" fillId="0" borderId="3" xfId="4" applyFont="1" applyBorder="1"/>
    <xf numFmtId="0" fontId="21" fillId="0" borderId="0" xfId="4" applyFont="1"/>
    <xf numFmtId="0" fontId="18" fillId="0" borderId="3" xfId="4" applyFont="1" applyBorder="1" applyAlignment="1">
      <alignment horizontal="left"/>
    </xf>
    <xf numFmtId="0" fontId="21" fillId="0" borderId="0" xfId="0" applyFont="1" applyAlignment="1">
      <alignment horizontal="left"/>
    </xf>
    <xf numFmtId="0" fontId="19" fillId="0" borderId="0" xfId="4" applyFont="1"/>
    <xf numFmtId="0" fontId="19" fillId="0" borderId="10" xfId="4" applyFont="1" applyBorder="1" applyAlignment="1">
      <alignment horizontal="center"/>
    </xf>
    <xf numFmtId="0" fontId="22" fillId="2" borderId="0" xfId="4" quotePrefix="1" applyFont="1" applyFill="1" applyAlignment="1">
      <alignment horizontal="left" vertical="top"/>
    </xf>
    <xf numFmtId="0" fontId="31" fillId="2" borderId="0" xfId="4" applyFont="1" applyFill="1" applyAlignment="1">
      <alignment vertical="center"/>
    </xf>
    <xf numFmtId="0" fontId="24" fillId="0" borderId="0" xfId="4" applyFont="1" applyAlignment="1">
      <alignment horizontal="left"/>
    </xf>
    <xf numFmtId="0" fontId="26" fillId="0" borderId="0" xfId="4" quotePrefix="1" applyFont="1" applyAlignment="1">
      <alignment horizontal="left"/>
    </xf>
    <xf numFmtId="0" fontId="21" fillId="0" borderId="0" xfId="4" applyFont="1" applyAlignment="1">
      <alignment horizontal="center"/>
    </xf>
    <xf numFmtId="0" fontId="29" fillId="0" borderId="0" xfId="4" quotePrefix="1" applyFont="1" applyAlignment="1">
      <alignment horizontal="left" vertical="top"/>
    </xf>
    <xf numFmtId="0" fontId="21" fillId="0" borderId="0" xfId="4" quotePrefix="1" applyFont="1" applyAlignment="1">
      <alignment horizontal="center"/>
    </xf>
    <xf numFmtId="0" fontId="18" fillId="0" borderId="3" xfId="4" applyFont="1" applyBorder="1" applyAlignment="1">
      <alignment horizontal="left" indent="1"/>
    </xf>
    <xf numFmtId="0" fontId="21" fillId="0" borderId="3" xfId="4" applyFont="1" applyBorder="1" applyAlignment="1">
      <alignment horizontal="left"/>
    </xf>
    <xf numFmtId="0" fontId="18" fillId="0" borderId="15" xfId="4" applyFont="1" applyBorder="1" applyAlignment="1">
      <alignment horizontal="left" wrapText="1"/>
    </xf>
    <xf numFmtId="0" fontId="18" fillId="0" borderId="0" xfId="4" applyFont="1" applyAlignment="1">
      <alignment horizontal="left"/>
    </xf>
    <xf numFmtId="169" fontId="18" fillId="6" borderId="0" xfId="1" applyNumberFormat="1" applyFont="1" applyFill="1" applyBorder="1" applyAlignment="1">
      <alignment horizontal="right"/>
    </xf>
    <xf numFmtId="0" fontId="18" fillId="0" borderId="15" xfId="4" applyFont="1" applyBorder="1" applyAlignment="1">
      <alignment horizontal="left"/>
    </xf>
    <xf numFmtId="0" fontId="21" fillId="0" borderId="4" xfId="4" applyFont="1" applyBorder="1" applyAlignment="1">
      <alignment horizontal="left"/>
    </xf>
    <xf numFmtId="0" fontId="21" fillId="0" borderId="0" xfId="4" applyFont="1" applyAlignment="1">
      <alignment horizontal="left"/>
    </xf>
    <xf numFmtId="0" fontId="18" fillId="0" borderId="2" xfId="4" applyFont="1" applyBorder="1" applyAlignment="1">
      <alignment horizontal="left"/>
    </xf>
    <xf numFmtId="168" fontId="19" fillId="0" borderId="0" xfId="4" applyNumberFormat="1" applyFont="1" applyAlignment="1">
      <alignment horizontal="center"/>
    </xf>
    <xf numFmtId="0" fontId="18" fillId="0" borderId="3" xfId="4" applyFont="1" applyBorder="1" applyAlignment="1">
      <alignment horizontal="left" wrapText="1"/>
    </xf>
    <xf numFmtId="0" fontId="21" fillId="0" borderId="10" xfId="4" applyFont="1" applyBorder="1" applyAlignment="1">
      <alignment horizontal="left"/>
    </xf>
    <xf numFmtId="0" fontId="12" fillId="2" borderId="0" xfId="0" quotePrefix="1" applyFont="1" applyFill="1" applyAlignment="1">
      <alignment horizontal="left" vertical="top"/>
    </xf>
    <xf numFmtId="0" fontId="26" fillId="0" borderId="0" xfId="0" applyFont="1"/>
    <xf numFmtId="0" fontId="19" fillId="6" borderId="0" xfId="0" applyFont="1" applyFill="1" applyAlignment="1">
      <alignment horizontal="center"/>
    </xf>
    <xf numFmtId="0" fontId="21" fillId="0" borderId="0" xfId="4" quotePrefix="1" applyFont="1" applyAlignment="1">
      <alignment horizontal="left"/>
    </xf>
    <xf numFmtId="0" fontId="32" fillId="0" borderId="0" xfId="0" applyFont="1"/>
    <xf numFmtId="0" fontId="20" fillId="0" borderId="0" xfId="4" applyFont="1"/>
    <xf numFmtId="0" fontId="12" fillId="2" borderId="0" xfId="4" applyFont="1" applyFill="1" applyAlignment="1">
      <alignment horizontal="left"/>
    </xf>
    <xf numFmtId="0" fontId="23" fillId="2" borderId="0" xfId="4" applyFont="1" applyFill="1" applyAlignment="1">
      <alignment vertical="center"/>
    </xf>
    <xf numFmtId="0" fontId="18" fillId="0" borderId="3" xfId="0" quotePrefix="1" applyFont="1" applyBorder="1" applyAlignment="1">
      <alignment horizontal="left" indent="1"/>
    </xf>
    <xf numFmtId="0" fontId="26" fillId="0" borderId="0" xfId="4" applyFont="1"/>
    <xf numFmtId="168" fontId="18" fillId="0" borderId="3" xfId="1" applyNumberFormat="1" applyFont="1" applyFill="1" applyBorder="1" applyAlignment="1">
      <alignment horizontal="right"/>
    </xf>
    <xf numFmtId="168" fontId="18" fillId="0" borderId="12" xfId="1" applyNumberFormat="1" applyFont="1" applyFill="1" applyBorder="1" applyAlignment="1">
      <alignment horizontal="right"/>
    </xf>
    <xf numFmtId="0" fontId="18" fillId="7" borderId="0" xfId="5" applyFont="1" applyFill="1" applyAlignment="1">
      <alignment horizontal="center"/>
    </xf>
    <xf numFmtId="0" fontId="9" fillId="7" borderId="0" xfId="5" applyFont="1" applyFill="1"/>
    <xf numFmtId="0" fontId="16" fillId="0" borderId="0" xfId="0" applyFont="1" applyAlignment="1">
      <alignment horizontal="centerContinuous"/>
    </xf>
    <xf numFmtId="0" fontId="16" fillId="7" borderId="0" xfId="5" applyFont="1" applyFill="1" applyAlignment="1">
      <alignment horizontal="center"/>
    </xf>
    <xf numFmtId="0" fontId="12" fillId="3" borderId="0" xfId="0" applyFont="1" applyFill="1"/>
    <xf numFmtId="0" fontId="7" fillId="3" borderId="0" xfId="5" applyFont="1" applyFill="1" applyAlignment="1">
      <alignment horizontal="center"/>
    </xf>
    <xf numFmtId="0" fontId="18" fillId="7" borderId="3" xfId="5" applyFont="1" applyFill="1" applyBorder="1" applyAlignment="1">
      <alignment horizontal="left" indent="1"/>
    </xf>
    <xf numFmtId="0" fontId="18" fillId="7" borderId="4" xfId="5" applyFont="1" applyFill="1" applyBorder="1" applyAlignment="1">
      <alignment horizontal="left" indent="1"/>
    </xf>
    <xf numFmtId="0" fontId="18" fillId="7" borderId="31" xfId="5" applyFont="1" applyFill="1" applyBorder="1" applyAlignment="1">
      <alignment horizontal="left" indent="1"/>
    </xf>
    <xf numFmtId="0" fontId="21" fillId="7" borderId="31" xfId="5" applyFont="1" applyFill="1" applyBorder="1" applyAlignment="1">
      <alignment horizontal="left" indent="1"/>
    </xf>
    <xf numFmtId="0" fontId="18" fillId="7" borderId="0" xfId="5" applyFont="1" applyFill="1" applyAlignment="1">
      <alignment horizontal="left" indent="2"/>
    </xf>
    <xf numFmtId="0" fontId="21" fillId="7" borderId="3" xfId="5" applyFont="1" applyFill="1" applyBorder="1" applyAlignment="1">
      <alignment horizontal="left" indent="1"/>
    </xf>
    <xf numFmtId="0" fontId="21" fillId="7" borderId="0" xfId="5" applyFont="1" applyFill="1" applyAlignment="1">
      <alignment horizontal="left" indent="2"/>
    </xf>
    <xf numFmtId="165" fontId="21" fillId="0" borderId="0" xfId="6" applyNumberFormat="1" applyFont="1" applyAlignment="1">
      <alignment horizontal="right"/>
    </xf>
    <xf numFmtId="0" fontId="21" fillId="0" borderId="0" xfId="5" quotePrefix="1" applyFont="1" applyAlignment="1">
      <alignment horizontal="left"/>
    </xf>
    <xf numFmtId="0" fontId="18" fillId="7" borderId="4" xfId="5" applyFont="1" applyFill="1" applyBorder="1" applyAlignment="1">
      <alignment horizontal="left" indent="2"/>
    </xf>
    <xf numFmtId="0" fontId="19" fillId="0" borderId="2" xfId="0" applyFont="1" applyBorder="1" applyAlignment="1">
      <alignment horizontal="center"/>
    </xf>
    <xf numFmtId="0" fontId="18" fillId="0" borderId="3" xfId="5" applyFont="1" applyBorder="1" applyAlignment="1">
      <alignment horizontal="left" indent="1"/>
    </xf>
    <xf numFmtId="173" fontId="18" fillId="6" borderId="0" xfId="2" applyNumberFormat="1" applyFont="1" applyFill="1" applyBorder="1"/>
    <xf numFmtId="0" fontId="21" fillId="0" borderId="3" xfId="5" applyFont="1" applyBorder="1" applyAlignment="1">
      <alignment horizontal="left" indent="1"/>
    </xf>
    <xf numFmtId="0" fontId="9" fillId="0" borderId="0" xfId="5" applyFont="1" applyAlignment="1">
      <alignment horizontal="center"/>
    </xf>
    <xf numFmtId="0" fontId="21" fillId="0" borderId="2" xfId="5" applyFont="1" applyBorder="1" applyAlignment="1">
      <alignment horizontal="left"/>
    </xf>
    <xf numFmtId="173" fontId="21" fillId="6" borderId="0" xfId="2" applyNumberFormat="1" applyFont="1" applyFill="1" applyBorder="1"/>
    <xf numFmtId="0" fontId="18" fillId="0" borderId="4" xfId="5" applyFont="1" applyBorder="1" applyAlignment="1">
      <alignment horizontal="left" indent="3"/>
    </xf>
    <xf numFmtId="0" fontId="21" fillId="0" borderId="32" xfId="5" applyFont="1" applyBorder="1" applyAlignment="1">
      <alignment horizontal="left"/>
    </xf>
    <xf numFmtId="173" fontId="18" fillId="6" borderId="0" xfId="5" applyNumberFormat="1" applyFont="1" applyFill="1"/>
    <xf numFmtId="0" fontId="18" fillId="0" borderId="4" xfId="5" applyFont="1" applyBorder="1" applyAlignment="1">
      <alignment horizontal="left" indent="1"/>
    </xf>
    <xf numFmtId="0" fontId="21" fillId="0" borderId="4" xfId="5" applyFont="1" applyBorder="1" applyAlignment="1">
      <alignment horizontal="left" indent="1"/>
    </xf>
    <xf numFmtId="0" fontId="35" fillId="0" borderId="0" xfId="5" applyFont="1"/>
    <xf numFmtId="0" fontId="36" fillId="0" borderId="0" xfId="0" applyFont="1"/>
    <xf numFmtId="0" fontId="37" fillId="3" borderId="0" xfId="0" applyFont="1" applyFill="1"/>
    <xf numFmtId="0" fontId="25" fillId="0" borderId="3" xfId="0" applyFont="1" applyBorder="1"/>
    <xf numFmtId="0" fontId="39" fillId="0" borderId="0" xfId="0" applyFont="1" applyAlignment="1">
      <alignment vertical="center"/>
    </xf>
    <xf numFmtId="0" fontId="25" fillId="0" borderId="0" xfId="0" applyFont="1" applyAlignment="1">
      <alignment horizontal="center" vertical="center"/>
    </xf>
    <xf numFmtId="0" fontId="12" fillId="3" borderId="0" xfId="0" applyFont="1" applyFill="1" applyAlignment="1">
      <alignment horizontal="left"/>
    </xf>
    <xf numFmtId="0" fontId="41" fillId="0" borderId="0" xfId="0" applyFont="1" applyAlignment="1">
      <alignment horizontal="center"/>
    </xf>
    <xf numFmtId="0" fontId="42" fillId="0" borderId="0" xfId="0" applyFont="1"/>
    <xf numFmtId="0" fontId="21" fillId="6" borderId="0" xfId="0" applyFont="1" applyFill="1"/>
    <xf numFmtId="0" fontId="18" fillId="0" borderId="0" xfId="0" applyFont="1" applyAlignment="1">
      <alignment horizontal="left" indent="1"/>
    </xf>
    <xf numFmtId="0" fontId="43" fillId="0" borderId="0" xfId="0" applyFont="1" applyAlignment="1">
      <alignment horizontal="center"/>
    </xf>
    <xf numFmtId="0" fontId="21" fillId="0" borderId="2" xfId="0" applyFont="1" applyBorder="1" applyAlignment="1">
      <alignment horizontal="left"/>
    </xf>
    <xf numFmtId="0" fontId="21" fillId="0" borderId="2" xfId="0" applyFont="1" applyBorder="1"/>
    <xf numFmtId="0" fontId="19" fillId="0" borderId="23" xfId="0" applyFont="1" applyBorder="1" applyAlignment="1">
      <alignment horizontal="center"/>
    </xf>
    <xf numFmtId="168" fontId="18" fillId="0" borderId="23" xfId="1" applyNumberFormat="1" applyFont="1" applyFill="1" applyBorder="1" applyAlignment="1">
      <alignment horizontal="right"/>
    </xf>
    <xf numFmtId="168" fontId="18" fillId="0" borderId="5" xfId="1" applyNumberFormat="1" applyFont="1" applyFill="1" applyBorder="1" applyAlignment="1">
      <alignment horizontal="right"/>
    </xf>
    <xf numFmtId="168" fontId="18" fillId="0" borderId="30" xfId="1" applyNumberFormat="1" applyFont="1" applyFill="1" applyBorder="1" applyAlignment="1">
      <alignment horizontal="right"/>
    </xf>
    <xf numFmtId="0" fontId="19" fillId="3" borderId="0" xfId="0" applyFont="1" applyFill="1" applyAlignment="1">
      <alignment horizontal="center"/>
    </xf>
    <xf numFmtId="0" fontId="19" fillId="6" borderId="2" xfId="0" applyFont="1" applyFill="1" applyBorder="1" applyAlignment="1">
      <alignment horizontal="center"/>
    </xf>
    <xf numFmtId="171" fontId="18" fillId="0" borderId="3" xfId="1" applyNumberFormat="1" applyFont="1" applyFill="1" applyBorder="1" applyAlignment="1">
      <alignment horizontal="right"/>
    </xf>
    <xf numFmtId="171" fontId="18" fillId="0" borderId="5" xfId="1" applyNumberFormat="1" applyFont="1" applyFill="1" applyBorder="1" applyAlignment="1">
      <alignment horizontal="right"/>
    </xf>
    <xf numFmtId="171" fontId="18" fillId="0" borderId="15" xfId="1" applyNumberFormat="1" applyFont="1" applyFill="1" applyBorder="1" applyAlignment="1">
      <alignment horizontal="right"/>
    </xf>
    <xf numFmtId="0" fontId="18" fillId="0" borderId="4" xfId="0" applyFont="1" applyBorder="1" applyAlignment="1">
      <alignment horizontal="left" indent="1"/>
    </xf>
    <xf numFmtId="0" fontId="19" fillId="0" borderId="4" xfId="0" applyFont="1" applyBorder="1" applyAlignment="1">
      <alignment horizontal="center"/>
    </xf>
    <xf numFmtId="0" fontId="19" fillId="6" borderId="4" xfId="0" applyFont="1" applyFill="1" applyBorder="1" applyAlignment="1">
      <alignment horizontal="center"/>
    </xf>
    <xf numFmtId="0" fontId="44" fillId="3" borderId="0" xfId="0" applyFont="1" applyFill="1" applyAlignment="1">
      <alignment horizontal="center"/>
    </xf>
    <xf numFmtId="168" fontId="25" fillId="0" borderId="0" xfId="0" applyNumberFormat="1" applyFont="1" applyAlignment="1">
      <alignment horizontal="center"/>
    </xf>
    <xf numFmtId="0" fontId="21" fillId="0" borderId="0" xfId="0" quotePrefix="1" applyFont="1" applyAlignment="1">
      <alignment horizontal="left"/>
    </xf>
    <xf numFmtId="0" fontId="45" fillId="0" borderId="0" xfId="0" applyFont="1" applyAlignment="1">
      <alignment horizontal="center"/>
    </xf>
    <xf numFmtId="0" fontId="18" fillId="0" borderId="15" xfId="0" applyFont="1" applyBorder="1" applyAlignment="1">
      <alignment horizontal="left" indent="1"/>
    </xf>
    <xf numFmtId="0" fontId="36" fillId="0" borderId="0" xfId="0" applyFont="1" applyAlignment="1">
      <alignment horizontal="right"/>
    </xf>
    <xf numFmtId="0" fontId="21" fillId="0" borderId="0" xfId="0" quotePrefix="1" applyFont="1" applyAlignment="1">
      <alignment horizontal="left" wrapText="1"/>
    </xf>
    <xf numFmtId="0" fontId="21" fillId="0" borderId="3" xfId="9" applyFont="1" applyBorder="1" applyAlignment="1">
      <alignment horizontal="left"/>
    </xf>
    <xf numFmtId="0" fontId="18" fillId="0" borderId="3" xfId="9" applyFont="1" applyBorder="1" applyAlignment="1">
      <alignment horizontal="left" indent="1"/>
    </xf>
    <xf numFmtId="168" fontId="20" fillId="0" borderId="0" xfId="4" applyNumberFormat="1" applyFont="1" applyAlignment="1">
      <alignment horizontal="center"/>
    </xf>
    <xf numFmtId="0" fontId="12" fillId="3" borderId="0" xfId="4" applyFont="1" applyFill="1"/>
    <xf numFmtId="174" fontId="18" fillId="0" borderId="0" xfId="1" applyNumberFormat="1" applyFont="1" applyFill="1" applyBorder="1" applyAlignment="1">
      <alignment horizontal="right"/>
    </xf>
    <xf numFmtId="175" fontId="18" fillId="0" borderId="0" xfId="1" applyNumberFormat="1" applyFont="1" applyFill="1" applyBorder="1" applyAlignment="1">
      <alignment horizontal="right"/>
    </xf>
    <xf numFmtId="0" fontId="18" fillId="0" borderId="3" xfId="9" applyFont="1" applyBorder="1"/>
    <xf numFmtId="0" fontId="21" fillId="0" borderId="3" xfId="9" applyFont="1" applyBorder="1"/>
    <xf numFmtId="175" fontId="21" fillId="0" borderId="0" xfId="1" applyNumberFormat="1" applyFont="1" applyFill="1" applyBorder="1" applyAlignment="1">
      <alignment horizontal="right"/>
    </xf>
    <xf numFmtId="0" fontId="18" fillId="0" borderId="3" xfId="4" applyFont="1" applyBorder="1"/>
    <xf numFmtId="0" fontId="21" fillId="0" borderId="3" xfId="4" applyFont="1" applyBorder="1" applyAlignment="1">
      <alignment wrapText="1"/>
    </xf>
    <xf numFmtId="0" fontId="18" fillId="0" borderId="3" xfId="9" applyFont="1" applyBorder="1" applyAlignment="1">
      <alignment horizontal="left"/>
    </xf>
    <xf numFmtId="0" fontId="19" fillId="0" borderId="0" xfId="0" applyFont="1" applyAlignment="1">
      <alignment horizontal="center" vertical="center"/>
    </xf>
    <xf numFmtId="0" fontId="46" fillId="3" borderId="0" xfId="4" applyFont="1" applyFill="1" applyAlignment="1">
      <alignment horizontal="left" vertical="center" wrapText="1"/>
    </xf>
    <xf numFmtId="0" fontId="19" fillId="0" borderId="0" xfId="0" applyFont="1" applyAlignment="1">
      <alignment horizontal="center" vertical="center" wrapText="1"/>
    </xf>
    <xf numFmtId="0" fontId="46" fillId="3" borderId="0" xfId="4" applyFont="1" applyFill="1" applyAlignment="1">
      <alignment horizontal="centerContinuous" vertical="center" wrapText="1"/>
    </xf>
    <xf numFmtId="0" fontId="18" fillId="0" borderId="0" xfId="4" applyFont="1" applyAlignment="1">
      <alignment wrapText="1"/>
    </xf>
    <xf numFmtId="0" fontId="18" fillId="5" borderId="3" xfId="4" quotePrefix="1" applyFont="1" applyFill="1" applyBorder="1" applyAlignment="1">
      <alignment horizontal="left" vertical="center" wrapText="1"/>
    </xf>
    <xf numFmtId="175" fontId="18" fillId="0" borderId="0" xfId="1" applyNumberFormat="1" applyFont="1" applyFill="1" applyBorder="1" applyAlignment="1">
      <alignment horizontal="right" vertical="center" wrapText="1"/>
    </xf>
    <xf numFmtId="0" fontId="12" fillId="3" borderId="1" xfId="4" applyFont="1" applyFill="1" applyBorder="1" applyAlignment="1"/>
    <xf numFmtId="0" fontId="15" fillId="4" borderId="3" xfId="4" applyFont="1" applyFill="1" applyBorder="1" applyAlignment="1"/>
    <xf numFmtId="0" fontId="9" fillId="4" borderId="3" xfId="4" applyFill="1" applyBorder="1" applyAlignment="1"/>
    <xf numFmtId="0" fontId="7" fillId="4" borderId="3" xfId="4" applyFont="1" applyFill="1" applyBorder="1" applyAlignment="1"/>
    <xf numFmtId="0" fontId="9" fillId="0" borderId="0" xfId="4" applyAlignment="1"/>
    <xf numFmtId="0" fontId="9" fillId="4" borderId="2" xfId="4" applyFill="1" applyBorder="1" applyAlignment="1"/>
    <xf numFmtId="0" fontId="16" fillId="4" borderId="2" xfId="4" applyFont="1" applyFill="1" applyBorder="1" applyAlignment="1"/>
    <xf numFmtId="0" fontId="7" fillId="4" borderId="2" xfId="4" applyFont="1" applyFill="1" applyBorder="1" applyAlignment="1"/>
    <xf numFmtId="165" fontId="20" fillId="0" borderId="0" xfId="4" applyNumberFormat="1" applyFont="1" applyAlignment="1">
      <alignment horizontal="center"/>
    </xf>
    <xf numFmtId="165" fontId="19" fillId="0" borderId="0" xfId="0" applyNumberFormat="1" applyFont="1" applyAlignment="1">
      <alignment horizontal="center"/>
    </xf>
    <xf numFmtId="0" fontId="20" fillId="0" borderId="0" xfId="0" applyFont="1" applyAlignment="1">
      <alignment horizontal="center"/>
    </xf>
    <xf numFmtId="0" fontId="19" fillId="0" borderId="0" xfId="0" applyFont="1" applyFill="1" applyAlignment="1">
      <alignment horizontal="center"/>
    </xf>
    <xf numFmtId="0" fontId="0" fillId="0" borderId="0" xfId="0" applyFill="1"/>
    <xf numFmtId="0" fontId="7" fillId="2" borderId="0" xfId="4" applyFont="1" applyFill="1" applyAlignment="1">
      <alignment horizontal="left"/>
    </xf>
    <xf numFmtId="165" fontId="18" fillId="6" borderId="35" xfId="1" applyNumberFormat="1" applyFont="1" applyFill="1" applyBorder="1"/>
    <xf numFmtId="165" fontId="18" fillId="6" borderId="36" xfId="1" applyNumberFormat="1" applyFont="1" applyFill="1" applyBorder="1"/>
    <xf numFmtId="0" fontId="19" fillId="0" borderId="37" xfId="0" applyFont="1" applyBorder="1" applyAlignment="1">
      <alignment horizontal="center"/>
    </xf>
    <xf numFmtId="165" fontId="18" fillId="0" borderId="36" xfId="1" applyNumberFormat="1" applyFont="1" applyFill="1" applyBorder="1"/>
    <xf numFmtId="165" fontId="18" fillId="0" borderId="35" xfId="1" applyNumberFormat="1" applyFont="1" applyFill="1" applyBorder="1"/>
    <xf numFmtId="165" fontId="21" fillId="0" borderId="35" xfId="1" applyNumberFormat="1" applyFont="1" applyFill="1" applyBorder="1" applyAlignment="1">
      <alignment horizontal="right"/>
    </xf>
    <xf numFmtId="165" fontId="21" fillId="0" borderId="39" xfId="1" applyNumberFormat="1" applyFont="1" applyFill="1" applyBorder="1" applyAlignment="1">
      <alignment horizontal="right"/>
    </xf>
    <xf numFmtId="165" fontId="18" fillId="8" borderId="36" xfId="1" applyNumberFormat="1" applyFont="1" applyFill="1" applyBorder="1"/>
    <xf numFmtId="165" fontId="18" fillId="8" borderId="35" xfId="1" applyNumberFormat="1" applyFont="1" applyFill="1" applyBorder="1"/>
    <xf numFmtId="165" fontId="21" fillId="0" borderId="44" xfId="1" applyNumberFormat="1" applyFont="1" applyFill="1" applyBorder="1" applyAlignment="1">
      <alignment horizontal="right"/>
    </xf>
    <xf numFmtId="165" fontId="18" fillId="0" borderId="44" xfId="1" applyNumberFormat="1" applyFont="1" applyFill="1" applyBorder="1" applyAlignment="1">
      <alignment horizontal="right"/>
    </xf>
    <xf numFmtId="165" fontId="21" fillId="0" borderId="45" xfId="1" applyNumberFormat="1" applyFont="1" applyFill="1" applyBorder="1" applyAlignment="1">
      <alignment horizontal="right"/>
    </xf>
    <xf numFmtId="165" fontId="18" fillId="6" borderId="40" xfId="1" applyNumberFormat="1" applyFont="1" applyFill="1" applyBorder="1"/>
    <xf numFmtId="165" fontId="18" fillId="6" borderId="0" xfId="1" applyNumberFormat="1" applyFont="1" applyFill="1" applyBorder="1" applyAlignment="1">
      <alignment horizontal="right"/>
    </xf>
    <xf numFmtId="165" fontId="18" fillId="0" borderId="43" xfId="1" applyNumberFormat="1" applyFont="1" applyFill="1" applyBorder="1" applyAlignment="1">
      <alignment horizontal="right"/>
    </xf>
    <xf numFmtId="165" fontId="18" fillId="6" borderId="44" xfId="1" applyNumberFormat="1" applyFont="1" applyFill="1" applyBorder="1" applyAlignment="1">
      <alignment horizontal="right"/>
    </xf>
    <xf numFmtId="165" fontId="21" fillId="6" borderId="44" xfId="1" applyNumberFormat="1" applyFont="1" applyFill="1" applyBorder="1" applyAlignment="1">
      <alignment horizontal="right"/>
    </xf>
    <xf numFmtId="165" fontId="18" fillId="6" borderId="43" xfId="1" applyNumberFormat="1" applyFont="1" applyFill="1" applyBorder="1" applyAlignment="1">
      <alignment horizontal="right"/>
    </xf>
    <xf numFmtId="165" fontId="18" fillId="6" borderId="45" xfId="1" applyNumberFormat="1" applyFont="1" applyFill="1" applyBorder="1" applyAlignment="1">
      <alignment horizontal="right"/>
    </xf>
    <xf numFmtId="165" fontId="21" fillId="6" borderId="45" xfId="1" applyNumberFormat="1" applyFont="1" applyFill="1" applyBorder="1" applyAlignment="1">
      <alignment horizontal="right"/>
    </xf>
    <xf numFmtId="168" fontId="18" fillId="6" borderId="0" xfId="1" applyNumberFormat="1" applyFont="1" applyFill="1" applyBorder="1" applyAlignment="1">
      <alignment horizontal="right"/>
    </xf>
    <xf numFmtId="168" fontId="18" fillId="6" borderId="0" xfId="4" applyNumberFormat="1" applyFont="1" applyFill="1" applyBorder="1" applyAlignment="1">
      <alignment horizontal="right"/>
    </xf>
    <xf numFmtId="168" fontId="21" fillId="0" borderId="0" xfId="0" applyNumberFormat="1" applyFont="1" applyBorder="1" applyAlignment="1">
      <alignment horizontal="left"/>
    </xf>
    <xf numFmtId="168" fontId="21" fillId="0" borderId="0" xfId="0" applyNumberFormat="1" applyFont="1" applyBorder="1" applyAlignment="1">
      <alignment horizontal="right"/>
    </xf>
    <xf numFmtId="172" fontId="18" fillId="0" borderId="0" xfId="5" applyNumberFormat="1" applyFont="1" applyBorder="1" applyAlignment="1">
      <alignment horizontal="left"/>
    </xf>
    <xf numFmtId="165" fontId="38" fillId="6" borderId="0" xfId="0" applyNumberFormat="1" applyFont="1" applyFill="1" applyBorder="1" applyAlignment="1">
      <alignment horizontal="center"/>
    </xf>
    <xf numFmtId="165" fontId="21" fillId="8" borderId="39" xfId="1" applyNumberFormat="1" applyFont="1" applyFill="1" applyBorder="1"/>
    <xf numFmtId="165" fontId="21" fillId="6" borderId="42" xfId="1" applyNumberFormat="1" applyFont="1" applyFill="1" applyBorder="1"/>
    <xf numFmtId="165" fontId="21" fillId="6" borderId="39" xfId="1" applyNumberFormat="1" applyFont="1" applyFill="1" applyBorder="1"/>
    <xf numFmtId="165" fontId="21" fillId="8" borderId="36" xfId="1" applyNumberFormat="1" applyFont="1" applyFill="1" applyBorder="1"/>
    <xf numFmtId="165" fontId="21" fillId="6" borderId="40" xfId="1" applyNumberFormat="1" applyFont="1" applyFill="1" applyBorder="1"/>
    <xf numFmtId="165" fontId="21" fillId="6" borderId="35" xfId="1" applyNumberFormat="1" applyFont="1" applyFill="1" applyBorder="1"/>
    <xf numFmtId="0" fontId="22" fillId="2" borderId="0" xfId="4" applyFont="1" applyFill="1" applyAlignment="1">
      <alignment horizontal="left"/>
    </xf>
    <xf numFmtId="0" fontId="22" fillId="2" borderId="0" xfId="0" applyFont="1" applyFill="1" applyAlignment="1">
      <alignment horizontal="left"/>
    </xf>
    <xf numFmtId="165" fontId="21" fillId="5" borderId="3" xfId="1" applyNumberFormat="1" applyFont="1" applyFill="1" applyBorder="1" applyAlignment="1">
      <alignment horizontal="right"/>
    </xf>
    <xf numFmtId="165" fontId="21" fillId="5" borderId="0" xfId="1" applyNumberFormat="1" applyFont="1" applyFill="1" applyBorder="1" applyAlignment="1">
      <alignment horizontal="right"/>
    </xf>
    <xf numFmtId="165" fontId="18" fillId="8" borderId="34" xfId="1" applyNumberFormat="1" applyFont="1" applyFill="1" applyBorder="1"/>
    <xf numFmtId="168" fontId="21" fillId="0" borderId="0" xfId="0" applyNumberFormat="1" applyFont="1" applyAlignment="1">
      <alignment horizontal="left"/>
    </xf>
    <xf numFmtId="172" fontId="18" fillId="0" borderId="0" xfId="5" applyNumberFormat="1" applyFont="1" applyAlignment="1">
      <alignment horizontal="left"/>
    </xf>
    <xf numFmtId="168" fontId="21" fillId="0" borderId="0" xfId="0" applyNumberFormat="1" applyFont="1" applyAlignment="1">
      <alignment horizontal="right"/>
    </xf>
    <xf numFmtId="9" fontId="18" fillId="8" borderId="36" xfId="2" applyFont="1" applyFill="1" applyBorder="1"/>
    <xf numFmtId="9" fontId="18" fillId="6" borderId="44" xfId="2" applyFont="1" applyFill="1" applyBorder="1" applyAlignment="1">
      <alignment horizontal="right"/>
    </xf>
    <xf numFmtId="9" fontId="21" fillId="6" borderId="45" xfId="2" applyFont="1" applyFill="1" applyBorder="1" applyAlignment="1">
      <alignment horizontal="right"/>
    </xf>
    <xf numFmtId="165" fontId="38" fillId="6" borderId="0" xfId="0" applyNumberFormat="1" applyFont="1" applyFill="1" applyAlignment="1">
      <alignment horizontal="center"/>
    </xf>
    <xf numFmtId="167" fontId="0" fillId="0" borderId="0" xfId="0" applyNumberFormat="1"/>
    <xf numFmtId="0" fontId="16" fillId="2" borderId="0" xfId="0" applyFont="1" applyFill="1" applyAlignment="1">
      <alignment vertical="center"/>
    </xf>
    <xf numFmtId="165" fontId="21" fillId="0" borderId="21" xfId="0" applyNumberFormat="1" applyFont="1" applyBorder="1" applyAlignment="1">
      <alignment horizontal="right"/>
    </xf>
    <xf numFmtId="43" fontId="19" fillId="0" borderId="0" xfId="0" applyNumberFormat="1" applyFont="1" applyAlignment="1">
      <alignment horizontal="center"/>
    </xf>
    <xf numFmtId="176" fontId="18" fillId="0" borderId="13" xfId="1" applyNumberFormat="1" applyFont="1" applyFill="1" applyBorder="1" applyAlignment="1">
      <alignment horizontal="right"/>
    </xf>
    <xf numFmtId="176" fontId="18" fillId="0" borderId="12" xfId="1" applyNumberFormat="1" applyFont="1" applyFill="1" applyBorder="1" applyAlignment="1">
      <alignment horizontal="right"/>
    </xf>
    <xf numFmtId="165" fontId="18" fillId="0" borderId="35" xfId="1" applyNumberFormat="1" applyFont="1" applyFill="1" applyBorder="1" applyAlignment="1">
      <alignment horizontal="right"/>
    </xf>
    <xf numFmtId="165" fontId="21" fillId="0" borderId="39" xfId="1" applyNumberFormat="1" applyFont="1" applyFill="1" applyBorder="1"/>
    <xf numFmtId="165" fontId="21" fillId="6" borderId="27" xfId="1" applyNumberFormat="1" applyFont="1" applyFill="1" applyBorder="1"/>
    <xf numFmtId="43" fontId="0" fillId="0" borderId="0" xfId="0" applyNumberFormat="1" applyAlignment="1">
      <alignment horizontal="center"/>
    </xf>
    <xf numFmtId="0" fontId="19" fillId="0" borderId="0" xfId="10" applyFont="1" applyAlignment="1">
      <alignment horizontal="center"/>
    </xf>
    <xf numFmtId="0" fontId="6" fillId="0" borderId="0" xfId="10"/>
    <xf numFmtId="0" fontId="9" fillId="0" borderId="0" xfId="10" applyFont="1"/>
    <xf numFmtId="0" fontId="22" fillId="2" borderId="0" xfId="10" quotePrefix="1" applyFont="1" applyFill="1" applyAlignment="1">
      <alignment horizontal="left" vertical="top"/>
    </xf>
    <xf numFmtId="0" fontId="23" fillId="2" borderId="0" xfId="10" applyFont="1" applyFill="1" applyAlignment="1">
      <alignment vertical="center"/>
    </xf>
    <xf numFmtId="0" fontId="18" fillId="0" borderId="0" xfId="10" applyFont="1"/>
    <xf numFmtId="0" fontId="24" fillId="0" borderId="0" xfId="10" applyFont="1" applyAlignment="1">
      <alignment horizontal="left"/>
    </xf>
    <xf numFmtId="0" fontId="25" fillId="5" borderId="10" xfId="11" applyFont="1" applyFill="1" applyBorder="1" applyAlignment="1">
      <alignment horizontal="center"/>
    </xf>
    <xf numFmtId="0" fontId="26" fillId="0" borderId="0" xfId="10" applyFont="1"/>
    <xf numFmtId="0" fontId="19" fillId="0" borderId="0" xfId="10" applyFont="1" applyAlignment="1">
      <alignment horizontal="center" wrapText="1"/>
    </xf>
    <xf numFmtId="0" fontId="21" fillId="0" borderId="10" xfId="10" quotePrefix="1" applyFont="1" applyBorder="1" applyAlignment="1">
      <alignment horizontal="center"/>
    </xf>
    <xf numFmtId="0" fontId="12" fillId="3" borderId="0" xfId="10" quotePrefix="1" applyFont="1" applyFill="1" applyAlignment="1">
      <alignment horizontal="left" vertical="top"/>
    </xf>
    <xf numFmtId="0" fontId="28" fillId="3" borderId="0" xfId="10" applyFont="1" applyFill="1" applyAlignment="1">
      <alignment horizontal="center"/>
    </xf>
    <xf numFmtId="0" fontId="29" fillId="0" borderId="0" xfId="10" quotePrefix="1" applyFont="1" applyAlignment="1">
      <alignment horizontal="left" vertical="top"/>
    </xf>
    <xf numFmtId="0" fontId="21" fillId="0" borderId="0" xfId="10" quotePrefix="1" applyFont="1" applyAlignment="1">
      <alignment horizontal="center"/>
    </xf>
    <xf numFmtId="0" fontId="21" fillId="0" borderId="15" xfId="10" quotePrefix="1" applyFont="1" applyBorder="1" applyAlignment="1">
      <alignment horizontal="left"/>
    </xf>
    <xf numFmtId="165" fontId="18" fillId="8" borderId="36" xfId="12" applyNumberFormat="1" applyFont="1" applyFill="1" applyBorder="1"/>
    <xf numFmtId="165" fontId="18" fillId="6" borderId="35" xfId="12" applyNumberFormat="1" applyFont="1" applyFill="1" applyBorder="1"/>
    <xf numFmtId="165" fontId="18" fillId="6" borderId="41" xfId="12" applyNumberFormat="1" applyFont="1" applyFill="1" applyBorder="1"/>
    <xf numFmtId="165" fontId="18" fillId="8" borderId="35" xfId="12" applyNumberFormat="1" applyFont="1" applyFill="1" applyBorder="1"/>
    <xf numFmtId="165" fontId="18" fillId="6" borderId="44" xfId="12" applyNumberFormat="1" applyFont="1" applyFill="1" applyBorder="1" applyAlignment="1">
      <alignment horizontal="right"/>
    </xf>
    <xf numFmtId="165" fontId="21" fillId="6" borderId="44" xfId="12" applyNumberFormat="1" applyFont="1" applyFill="1" applyBorder="1" applyAlignment="1">
      <alignment horizontal="right"/>
    </xf>
    <xf numFmtId="0" fontId="20" fillId="0" borderId="3" xfId="11" quotePrefix="1" applyFont="1" applyBorder="1" applyAlignment="1">
      <alignment horizontal="left"/>
    </xf>
    <xf numFmtId="166" fontId="6" fillId="0" borderId="0" xfId="10" applyNumberFormat="1"/>
    <xf numFmtId="0" fontId="21" fillId="0" borderId="3" xfId="11" quotePrefix="1" applyFont="1" applyBorder="1" applyAlignment="1">
      <alignment horizontal="left"/>
    </xf>
    <xf numFmtId="0" fontId="21" fillId="0" borderId="0" xfId="10" applyFont="1"/>
    <xf numFmtId="0" fontId="16" fillId="0" borderId="0" xfId="10" applyFont="1"/>
    <xf numFmtId="165" fontId="18" fillId="0" borderId="40" xfId="12" applyNumberFormat="1" applyFont="1" applyFill="1" applyBorder="1"/>
    <xf numFmtId="165" fontId="18" fillId="0" borderId="35" xfId="12" applyNumberFormat="1" applyFont="1" applyFill="1" applyBorder="1"/>
    <xf numFmtId="0" fontId="19" fillId="0" borderId="0" xfId="11" applyFont="1" applyAlignment="1">
      <alignment horizontal="center"/>
    </xf>
    <xf numFmtId="165" fontId="18" fillId="0" borderId="36" xfId="12" applyNumberFormat="1" applyFont="1" applyFill="1" applyBorder="1"/>
    <xf numFmtId="165" fontId="18" fillId="0" borderId="41" xfId="12" applyNumberFormat="1" applyFont="1" applyFill="1" applyBorder="1"/>
    <xf numFmtId="165" fontId="18" fillId="0" borderId="44" xfId="12" applyNumberFormat="1" applyFont="1" applyFill="1" applyBorder="1" applyAlignment="1">
      <alignment horizontal="right"/>
    </xf>
    <xf numFmtId="0" fontId="18" fillId="0" borderId="15" xfId="11" quotePrefix="1" applyFont="1" applyBorder="1" applyAlignment="1">
      <alignment horizontal="left"/>
    </xf>
    <xf numFmtId="0" fontId="18" fillId="0" borderId="3" xfId="11" quotePrefix="1" applyFont="1" applyBorder="1" applyAlignment="1">
      <alignment horizontal="left"/>
    </xf>
    <xf numFmtId="165" fontId="21" fillId="6" borderId="45" xfId="12" applyNumberFormat="1" applyFont="1" applyFill="1" applyBorder="1" applyAlignment="1">
      <alignment horizontal="right"/>
    </xf>
    <xf numFmtId="0" fontId="21" fillId="0" borderId="0" xfId="11" quotePrefix="1" applyFont="1" applyAlignment="1">
      <alignment horizontal="left"/>
    </xf>
    <xf numFmtId="0" fontId="18" fillId="0" borderId="15" xfId="11" applyFont="1" applyBorder="1" applyAlignment="1">
      <alignment horizontal="left"/>
    </xf>
    <xf numFmtId="0" fontId="18" fillId="0" borderId="2" xfId="11" applyFont="1" applyBorder="1" applyAlignment="1">
      <alignment horizontal="left"/>
    </xf>
    <xf numFmtId="0" fontId="18" fillId="0" borderId="3" xfId="11" applyFont="1" applyBorder="1" applyAlignment="1">
      <alignment horizontal="left"/>
    </xf>
    <xf numFmtId="0" fontId="21" fillId="0" borderId="3" xfId="10" applyFont="1" applyBorder="1" applyAlignment="1">
      <alignment horizontal="left"/>
    </xf>
    <xf numFmtId="0" fontId="21" fillId="0" borderId="15" xfId="11" quotePrefix="1" applyFont="1" applyBorder="1" applyAlignment="1">
      <alignment horizontal="left"/>
    </xf>
    <xf numFmtId="10" fontId="19" fillId="0" borderId="0" xfId="10" applyNumberFormat="1" applyFont="1" applyAlignment="1">
      <alignment horizontal="center"/>
    </xf>
    <xf numFmtId="170" fontId="21" fillId="6" borderId="0" xfId="12" applyNumberFormat="1" applyFont="1" applyFill="1" applyBorder="1"/>
    <xf numFmtId="0" fontId="21" fillId="0" borderId="2" xfId="11" quotePrefix="1" applyFont="1" applyBorder="1" applyAlignment="1">
      <alignment horizontal="left"/>
    </xf>
    <xf numFmtId="0" fontId="32" fillId="0" borderId="0" xfId="10" applyFont="1"/>
    <xf numFmtId="164" fontId="19" fillId="0" borderId="0" xfId="10" applyNumberFormat="1" applyFont="1" applyAlignment="1">
      <alignment horizontal="center"/>
    </xf>
    <xf numFmtId="0" fontId="20" fillId="0" borderId="5" xfId="11" quotePrefix="1" applyFont="1" applyBorder="1" applyAlignment="1">
      <alignment horizontal="left"/>
    </xf>
    <xf numFmtId="0" fontId="21" fillId="6" borderId="0" xfId="10" applyFont="1" applyFill="1"/>
    <xf numFmtId="0" fontId="21" fillId="6" borderId="0" xfId="11" quotePrefix="1" applyFont="1" applyFill="1" applyAlignment="1">
      <alignment horizontal="left"/>
    </xf>
    <xf numFmtId="0" fontId="25" fillId="0" borderId="3" xfId="11" quotePrefix="1" applyFont="1" applyBorder="1" applyAlignment="1">
      <alignment horizontal="left"/>
    </xf>
    <xf numFmtId="0" fontId="22" fillId="2" borderId="0" xfId="11" quotePrefix="1" applyFont="1" applyFill="1" applyAlignment="1">
      <alignment horizontal="left" vertical="top"/>
    </xf>
    <xf numFmtId="0" fontId="23" fillId="2" borderId="0" xfId="11" applyFont="1" applyFill="1" applyAlignment="1">
      <alignment vertical="center"/>
    </xf>
    <xf numFmtId="0" fontId="19" fillId="0" borderId="0" xfId="11" applyFont="1"/>
    <xf numFmtId="0" fontId="24" fillId="0" borderId="0" xfId="11" applyFont="1" applyAlignment="1">
      <alignment horizontal="left"/>
    </xf>
    <xf numFmtId="0" fontId="21" fillId="0" borderId="2" xfId="11" applyFont="1" applyBorder="1"/>
    <xf numFmtId="0" fontId="19" fillId="0" borderId="8" xfId="11" applyFont="1" applyBorder="1" applyAlignment="1">
      <alignment horizontal="center"/>
    </xf>
    <xf numFmtId="0" fontId="19" fillId="0" borderId="10" xfId="11" applyFont="1" applyBorder="1" applyAlignment="1">
      <alignment horizontal="center"/>
    </xf>
    <xf numFmtId="0" fontId="18" fillId="0" borderId="0" xfId="11" applyFont="1"/>
    <xf numFmtId="0" fontId="18" fillId="0" borderId="3" xfId="11" applyFont="1" applyBorder="1" applyAlignment="1">
      <alignment horizontal="left" indent="1"/>
    </xf>
    <xf numFmtId="0" fontId="21" fillId="0" borderId="5" xfId="11" applyFont="1" applyBorder="1"/>
    <xf numFmtId="0" fontId="33" fillId="0" borderId="0" xfId="11" applyFont="1"/>
    <xf numFmtId="0" fontId="28" fillId="2" borderId="0" xfId="10" applyFont="1" applyFill="1" applyAlignment="1">
      <alignment horizontal="center"/>
    </xf>
    <xf numFmtId="0" fontId="21" fillId="0" borderId="0" xfId="11" applyFont="1"/>
    <xf numFmtId="0" fontId="21" fillId="0" borderId="4" xfId="11" applyFont="1" applyBorder="1"/>
    <xf numFmtId="0" fontId="9" fillId="0" borderId="0" xfId="11"/>
    <xf numFmtId="165" fontId="21" fillId="8" borderId="36" xfId="12" applyNumberFormat="1" applyFont="1" applyFill="1" applyBorder="1"/>
    <xf numFmtId="0" fontId="8" fillId="0" borderId="0" xfId="10" applyFont="1"/>
    <xf numFmtId="165" fontId="21" fillId="0" borderId="40" xfId="12" applyNumberFormat="1" applyFont="1" applyFill="1" applyBorder="1"/>
    <xf numFmtId="165" fontId="21" fillId="0" borderId="35" xfId="12" applyNumberFormat="1" applyFont="1" applyFill="1" applyBorder="1"/>
    <xf numFmtId="165" fontId="21" fillId="8" borderId="39" xfId="12" applyNumberFormat="1" applyFont="1" applyFill="1" applyBorder="1"/>
    <xf numFmtId="165" fontId="21" fillId="6" borderId="42" xfId="12" applyNumberFormat="1" applyFont="1" applyFill="1" applyBorder="1"/>
    <xf numFmtId="165" fontId="21" fillId="6" borderId="39" xfId="12" applyNumberFormat="1" applyFont="1" applyFill="1" applyBorder="1"/>
    <xf numFmtId="177" fontId="18" fillId="0" borderId="0" xfId="0" applyNumberFormat="1" applyFont="1" applyFill="1"/>
    <xf numFmtId="176" fontId="21" fillId="6" borderId="42" xfId="1" applyNumberFormat="1" applyFont="1" applyFill="1" applyBorder="1"/>
    <xf numFmtId="0" fontId="48" fillId="0" borderId="0" xfId="10" applyFont="1"/>
    <xf numFmtId="165" fontId="21" fillId="0" borderId="42" xfId="12" applyNumberFormat="1" applyFont="1" applyFill="1" applyBorder="1"/>
    <xf numFmtId="165" fontId="21" fillId="0" borderId="39" xfId="12" applyNumberFormat="1" applyFont="1" applyFill="1" applyBorder="1"/>
    <xf numFmtId="0" fontId="18" fillId="0" borderId="9" xfId="10" applyFont="1" applyBorder="1" applyAlignment="1">
      <alignment vertical="center"/>
    </xf>
    <xf numFmtId="0" fontId="16" fillId="2" borderId="0" xfId="10" applyFont="1" applyFill="1" applyAlignment="1">
      <alignment vertical="center"/>
    </xf>
    <xf numFmtId="0" fontId="19" fillId="3" borderId="0" xfId="10" applyFont="1" applyFill="1" applyAlignment="1">
      <alignment horizontal="center"/>
    </xf>
    <xf numFmtId="167" fontId="19" fillId="0" borderId="0" xfId="10" applyNumberFormat="1" applyFont="1"/>
    <xf numFmtId="0" fontId="18" fillId="0" borderId="3" xfId="4" quotePrefix="1" applyFont="1" applyFill="1" applyBorder="1" applyAlignment="1">
      <alignment horizontal="left"/>
    </xf>
    <xf numFmtId="0" fontId="21" fillId="0" borderId="3" xfId="4" quotePrefix="1" applyFont="1" applyFill="1" applyBorder="1" applyAlignment="1">
      <alignment horizontal="left"/>
    </xf>
    <xf numFmtId="178" fontId="18" fillId="6" borderId="44" xfId="2" applyNumberFormat="1" applyFont="1" applyFill="1" applyBorder="1" applyAlignment="1">
      <alignment horizontal="right"/>
    </xf>
    <xf numFmtId="178" fontId="21" fillId="6" borderId="45" xfId="2" applyNumberFormat="1" applyFont="1" applyFill="1" applyBorder="1" applyAlignment="1">
      <alignment horizontal="right"/>
    </xf>
    <xf numFmtId="178" fontId="18" fillId="6" borderId="0" xfId="2" applyNumberFormat="1" applyFont="1" applyFill="1" applyBorder="1"/>
    <xf numFmtId="178" fontId="18" fillId="6" borderId="0" xfId="1" applyNumberFormat="1" applyFont="1" applyFill="1" applyBorder="1" applyAlignment="1">
      <alignment horizontal="right"/>
    </xf>
    <xf numFmtId="178" fontId="21" fillId="6" borderId="0" xfId="1" applyNumberFormat="1" applyFont="1" applyFill="1" applyBorder="1" applyAlignment="1">
      <alignment horizontal="right"/>
    </xf>
    <xf numFmtId="178" fontId="21" fillId="6" borderId="0" xfId="2" applyNumberFormat="1" applyFont="1" applyFill="1" applyBorder="1"/>
    <xf numFmtId="165" fontId="21" fillId="0" borderId="41" xfId="12" applyNumberFormat="1" applyFont="1" applyFill="1" applyBorder="1"/>
    <xf numFmtId="165" fontId="21" fillId="0" borderId="44" xfId="12" applyNumberFormat="1" applyFont="1" applyFill="1" applyBorder="1" applyAlignment="1">
      <alignment horizontal="right"/>
    </xf>
    <xf numFmtId="165" fontId="21" fillId="0" borderId="45" xfId="12" applyNumberFormat="1" applyFont="1" applyFill="1" applyBorder="1" applyAlignment="1">
      <alignment horizontal="right"/>
    </xf>
    <xf numFmtId="0" fontId="21" fillId="0" borderId="0" xfId="10" applyFont="1" applyFill="1"/>
    <xf numFmtId="165" fontId="21" fillId="8" borderId="42" xfId="12" applyNumberFormat="1" applyFont="1" applyFill="1" applyBorder="1"/>
    <xf numFmtId="0" fontId="8" fillId="0" borderId="0" xfId="0" applyFont="1"/>
    <xf numFmtId="177" fontId="19" fillId="6" borderId="0" xfId="11" applyNumberFormat="1" applyFont="1" applyFill="1" applyAlignment="1">
      <alignment horizontal="center"/>
    </xf>
    <xf numFmtId="177" fontId="18" fillId="0" borderId="0" xfId="11" applyNumberFormat="1" applyFont="1"/>
    <xf numFmtId="177" fontId="21" fillId="0" borderId="0" xfId="11" applyNumberFormat="1" applyFont="1"/>
    <xf numFmtId="177" fontId="18" fillId="8" borderId="36" xfId="2" applyNumberFormat="1" applyFont="1" applyFill="1" applyBorder="1"/>
    <xf numFmtId="177" fontId="18" fillId="6" borderId="35" xfId="13" applyNumberFormat="1" applyFont="1" applyFill="1" applyBorder="1"/>
    <xf numFmtId="177" fontId="18" fillId="6" borderId="35" xfId="2" applyNumberFormat="1" applyFont="1" applyFill="1" applyBorder="1"/>
    <xf numFmtId="177" fontId="18" fillId="6" borderId="41" xfId="2" applyNumberFormat="1" applyFont="1" applyFill="1" applyBorder="1"/>
    <xf numFmtId="177" fontId="18" fillId="8" borderId="35" xfId="2" applyNumberFormat="1" applyFont="1" applyFill="1" applyBorder="1"/>
    <xf numFmtId="177" fontId="18" fillId="6" borderId="40" xfId="2" applyNumberFormat="1" applyFont="1" applyFill="1" applyBorder="1"/>
    <xf numFmtId="177" fontId="18" fillId="6" borderId="44" xfId="2" applyNumberFormat="1" applyFont="1" applyFill="1" applyBorder="1" applyAlignment="1">
      <alignment horizontal="right"/>
    </xf>
    <xf numFmtId="177" fontId="21" fillId="8" borderId="39" xfId="2" applyNumberFormat="1" applyFont="1" applyFill="1" applyBorder="1"/>
    <xf numFmtId="177" fontId="21" fillId="6" borderId="42" xfId="2" applyNumberFormat="1" applyFont="1" applyFill="1" applyBorder="1"/>
    <xf numFmtId="177" fontId="21" fillId="6" borderId="39" xfId="2" applyNumberFormat="1" applyFont="1" applyFill="1" applyBorder="1"/>
    <xf numFmtId="177" fontId="21" fillId="6" borderId="45" xfId="2" applyNumberFormat="1" applyFont="1" applyFill="1" applyBorder="1" applyAlignment="1">
      <alignment horizontal="right"/>
    </xf>
    <xf numFmtId="177" fontId="18" fillId="8" borderId="38" xfId="2" applyNumberFormat="1" applyFont="1" applyFill="1" applyBorder="1"/>
    <xf numFmtId="177" fontId="9" fillId="0" borderId="0" xfId="11" applyNumberFormat="1"/>
    <xf numFmtId="177" fontId="18" fillId="0" borderId="3" xfId="1" applyNumberFormat="1" applyFont="1" applyFill="1" applyBorder="1" applyAlignment="1">
      <alignment horizontal="right"/>
    </xf>
    <xf numFmtId="177" fontId="18" fillId="0" borderId="12" xfId="2" applyNumberFormat="1" applyFont="1" applyFill="1" applyBorder="1" applyAlignment="1">
      <alignment horizontal="right"/>
    </xf>
    <xf numFmtId="177" fontId="18" fillId="0" borderId="13" xfId="2" applyNumberFormat="1" applyFont="1" applyFill="1" applyBorder="1" applyAlignment="1">
      <alignment horizontal="right"/>
    </xf>
    <xf numFmtId="177" fontId="21" fillId="0" borderId="21" xfId="2" applyNumberFormat="1" applyFont="1" applyFill="1" applyBorder="1" applyAlignment="1">
      <alignment horizontal="right"/>
    </xf>
    <xf numFmtId="177" fontId="19" fillId="0" borderId="0" xfId="0" applyNumberFormat="1" applyFont="1" applyAlignment="1">
      <alignment horizontal="center"/>
    </xf>
    <xf numFmtId="177" fontId="28" fillId="3" borderId="0" xfId="0" applyNumberFormat="1" applyFont="1" applyFill="1" applyAlignment="1">
      <alignment horizontal="center"/>
    </xf>
    <xf numFmtId="177" fontId="19" fillId="3" borderId="0" xfId="0" applyNumberFormat="1" applyFont="1" applyFill="1" applyAlignment="1">
      <alignment horizontal="center"/>
    </xf>
    <xf numFmtId="177" fontId="18" fillId="6" borderId="35" xfId="1" applyNumberFormat="1" applyFont="1" applyFill="1" applyBorder="1"/>
    <xf numFmtId="177" fontId="18" fillId="0" borderId="43" xfId="1" applyNumberFormat="1" applyFont="1" applyFill="1" applyBorder="1" applyAlignment="1">
      <alignment horizontal="right"/>
    </xf>
    <xf numFmtId="177" fontId="18" fillId="0" borderId="44" xfId="1" applyNumberFormat="1" applyFont="1" applyFill="1" applyBorder="1" applyAlignment="1">
      <alignment horizontal="right"/>
    </xf>
    <xf numFmtId="177" fontId="21" fillId="6" borderId="39" xfId="1" applyNumberFormat="1" applyFont="1" applyFill="1" applyBorder="1"/>
    <xf numFmtId="177" fontId="21" fillId="0" borderId="45" xfId="1" applyNumberFormat="1" applyFont="1" applyFill="1" applyBorder="1" applyAlignment="1">
      <alignment horizontal="right"/>
    </xf>
    <xf numFmtId="177" fontId="18" fillId="6" borderId="36" xfId="1" applyNumberFormat="1" applyFont="1" applyFill="1" applyBorder="1"/>
    <xf numFmtId="177" fontId="20" fillId="8" borderId="36" xfId="2" applyNumberFormat="1" applyFont="1" applyFill="1" applyBorder="1"/>
    <xf numFmtId="177" fontId="20" fillId="6" borderId="44" xfId="2" applyNumberFormat="1" applyFont="1" applyFill="1" applyBorder="1" applyAlignment="1">
      <alignment horizontal="right"/>
    </xf>
    <xf numFmtId="177" fontId="20" fillId="0" borderId="40" xfId="2" applyNumberFormat="1" applyFont="1" applyFill="1" applyBorder="1"/>
    <xf numFmtId="177" fontId="20" fillId="0" borderId="35" xfId="2" applyNumberFormat="1" applyFont="1" applyFill="1" applyBorder="1"/>
    <xf numFmtId="177" fontId="20" fillId="0" borderId="41" xfId="2" applyNumberFormat="1" applyFont="1" applyFill="1" applyBorder="1"/>
    <xf numFmtId="177" fontId="20" fillId="0" borderId="44" xfId="2" applyNumberFormat="1" applyFont="1" applyFill="1" applyBorder="1" applyAlignment="1">
      <alignment horizontal="right"/>
    </xf>
    <xf numFmtId="177" fontId="21" fillId="8" borderId="36" xfId="2" applyNumberFormat="1" applyFont="1" applyFill="1" applyBorder="1"/>
    <xf numFmtId="177" fontId="21" fillId="6" borderId="40" xfId="2" applyNumberFormat="1" applyFont="1" applyFill="1" applyBorder="1"/>
    <xf numFmtId="177" fontId="21" fillId="6" borderId="36" xfId="2" applyNumberFormat="1" applyFont="1" applyFill="1" applyBorder="1"/>
    <xf numFmtId="177" fontId="21" fillId="6" borderId="43" xfId="2" applyNumberFormat="1" applyFont="1" applyFill="1" applyBorder="1" applyAlignment="1">
      <alignment horizontal="right"/>
    </xf>
    <xf numFmtId="177" fontId="21" fillId="0" borderId="0" xfId="10" applyNumberFormat="1" applyFont="1"/>
    <xf numFmtId="177" fontId="21" fillId="0" borderId="42" xfId="2" applyNumberFormat="1" applyFont="1" applyFill="1" applyBorder="1"/>
    <xf numFmtId="177" fontId="21" fillId="0" borderId="39" xfId="2" applyNumberFormat="1" applyFont="1" applyFill="1" applyBorder="1"/>
    <xf numFmtId="177" fontId="21" fillId="0" borderId="40" xfId="2" applyNumberFormat="1" applyFont="1" applyFill="1" applyBorder="1"/>
    <xf numFmtId="177" fontId="21" fillId="0" borderId="36" xfId="2" applyNumberFormat="1" applyFont="1" applyFill="1" applyBorder="1"/>
    <xf numFmtId="177" fontId="18" fillId="0" borderId="40" xfId="2" applyNumberFormat="1" applyFont="1" applyFill="1" applyBorder="1"/>
    <xf numFmtId="177" fontId="18" fillId="0" borderId="35" xfId="2" applyNumberFormat="1" applyFont="1" applyFill="1" applyBorder="1"/>
    <xf numFmtId="177" fontId="21" fillId="6" borderId="39" xfId="13" applyNumberFormat="1" applyFont="1" applyFill="1" applyBorder="1"/>
    <xf numFmtId="177" fontId="21" fillId="6" borderId="0" xfId="10" applyNumberFormat="1" applyFont="1" applyFill="1"/>
    <xf numFmtId="177" fontId="21" fillId="6" borderId="40" xfId="13" applyNumberFormat="1" applyFont="1" applyFill="1" applyBorder="1"/>
    <xf numFmtId="177" fontId="20" fillId="0" borderId="3" xfId="11" quotePrefix="1" applyNumberFormat="1" applyFont="1" applyBorder="1" applyAlignment="1">
      <alignment horizontal="left"/>
    </xf>
    <xf numFmtId="177" fontId="6" fillId="0" borderId="0" xfId="10" applyNumberFormat="1"/>
    <xf numFmtId="177" fontId="25" fillId="0" borderId="15" xfId="11" quotePrefix="1" applyNumberFormat="1" applyFont="1" applyBorder="1" applyAlignment="1">
      <alignment horizontal="left"/>
    </xf>
    <xf numFmtId="177" fontId="16" fillId="0" borderId="0" xfId="10" applyNumberFormat="1" applyFont="1"/>
    <xf numFmtId="177" fontId="8" fillId="0" borderId="0" xfId="10" applyNumberFormat="1" applyFont="1"/>
    <xf numFmtId="0" fontId="18" fillId="0" borderId="3" xfId="0" applyFont="1" applyFill="1" applyBorder="1" applyAlignment="1">
      <alignment horizontal="left"/>
    </xf>
    <xf numFmtId="9" fontId="18" fillId="0" borderId="44" xfId="2" applyFont="1" applyFill="1" applyBorder="1" applyAlignment="1">
      <alignment horizontal="right"/>
    </xf>
    <xf numFmtId="9" fontId="21" fillId="0" borderId="45" xfId="2" applyFont="1" applyFill="1" applyBorder="1" applyAlignment="1">
      <alignment horizontal="right"/>
    </xf>
    <xf numFmtId="178" fontId="18" fillId="0" borderId="44" xfId="2" applyNumberFormat="1" applyFont="1" applyFill="1" applyBorder="1" applyAlignment="1">
      <alignment horizontal="right"/>
    </xf>
    <xf numFmtId="178" fontId="21" fillId="0" borderId="45" xfId="2" applyNumberFormat="1" applyFont="1" applyFill="1" applyBorder="1" applyAlignment="1">
      <alignment horizontal="right"/>
    </xf>
    <xf numFmtId="165" fontId="18" fillId="0" borderId="39" xfId="1" applyNumberFormat="1" applyFont="1" applyFill="1" applyBorder="1"/>
    <xf numFmtId="168" fontId="18" fillId="0" borderId="0" xfId="1" applyNumberFormat="1" applyFont="1" applyFill="1" applyBorder="1" applyAlignment="1">
      <alignment horizontal="right"/>
    </xf>
    <xf numFmtId="0" fontId="48" fillId="0" borderId="0" xfId="0" applyFont="1" applyFill="1"/>
    <xf numFmtId="0" fontId="16" fillId="0" borderId="0" xfId="4" applyFont="1" applyAlignment="1">
      <alignment horizontal="right"/>
    </xf>
    <xf numFmtId="177" fontId="20" fillId="0" borderId="25" xfId="2" applyNumberFormat="1" applyFont="1" applyFill="1" applyBorder="1" applyAlignment="1">
      <alignment horizontal="right"/>
    </xf>
    <xf numFmtId="177" fontId="20" fillId="0" borderId="26" xfId="2" applyNumberFormat="1" applyFont="1" applyFill="1" applyBorder="1" applyAlignment="1">
      <alignment horizontal="right"/>
    </xf>
    <xf numFmtId="0" fontId="48" fillId="0" borderId="0" xfId="4" applyFont="1" applyFill="1"/>
    <xf numFmtId="167" fontId="48" fillId="0" borderId="0" xfId="0" applyNumberFormat="1" applyFont="1" applyFill="1"/>
    <xf numFmtId="165" fontId="21" fillId="0" borderId="43" xfId="12" applyNumberFormat="1" applyFont="1" applyFill="1" applyBorder="1" applyAlignment="1">
      <alignment horizontal="right"/>
    </xf>
    <xf numFmtId="177" fontId="21" fillId="8" borderId="34" xfId="2" applyNumberFormat="1" applyFont="1" applyFill="1" applyBorder="1"/>
    <xf numFmtId="0" fontId="16" fillId="2" borderId="0" xfId="4" applyFont="1" applyFill="1" applyAlignment="1">
      <alignment vertical="center"/>
    </xf>
    <xf numFmtId="0" fontId="16" fillId="3" borderId="0" xfId="5" applyFont="1" applyFill="1" applyAlignment="1">
      <alignment horizontal="center"/>
    </xf>
    <xf numFmtId="0" fontId="18" fillId="3" borderId="0" xfId="0" applyFont="1" applyFill="1"/>
    <xf numFmtId="0" fontId="20" fillId="3" borderId="0" xfId="0" applyFont="1" applyFill="1" applyAlignment="1">
      <alignment horizontal="center"/>
    </xf>
    <xf numFmtId="0" fontId="9" fillId="0" borderId="0" xfId="4" applyFont="1" applyAlignment="1">
      <alignment horizontal="right"/>
    </xf>
    <xf numFmtId="177" fontId="21" fillId="0" borderId="5" xfId="4" applyNumberFormat="1" applyFont="1" applyBorder="1"/>
    <xf numFmtId="177" fontId="16" fillId="0" borderId="0" xfId="4" applyNumberFormat="1" applyFont="1" applyAlignment="1">
      <alignment horizontal="right"/>
    </xf>
    <xf numFmtId="177" fontId="16" fillId="0" borderId="0" xfId="0" applyNumberFormat="1" applyFont="1"/>
    <xf numFmtId="167" fontId="18" fillId="0" borderId="3" xfId="4" applyNumberFormat="1" applyFont="1" applyFill="1" applyBorder="1" applyAlignment="1">
      <alignment horizontal="right"/>
    </xf>
    <xf numFmtId="167" fontId="18" fillId="0" borderId="12" xfId="4" applyNumberFormat="1" applyFont="1" applyBorder="1" applyAlignment="1">
      <alignment horizontal="right"/>
    </xf>
    <xf numFmtId="167" fontId="18" fillId="0" borderId="13" xfId="4" applyNumberFormat="1" applyFont="1" applyBorder="1" applyAlignment="1">
      <alignment horizontal="right"/>
    </xf>
    <xf numFmtId="167" fontId="18" fillId="0" borderId="25" xfId="1" applyNumberFormat="1" applyFont="1" applyFill="1" applyBorder="1" applyAlignment="1">
      <alignment horizontal="right"/>
    </xf>
    <xf numFmtId="167" fontId="18" fillId="0" borderId="4" xfId="4" applyNumberFormat="1" applyFont="1" applyFill="1" applyBorder="1" applyAlignment="1">
      <alignment horizontal="right"/>
    </xf>
    <xf numFmtId="167" fontId="18" fillId="0" borderId="25" xfId="4" applyNumberFormat="1" applyFont="1" applyBorder="1" applyAlignment="1">
      <alignment horizontal="right"/>
    </xf>
    <xf numFmtId="167" fontId="18" fillId="0" borderId="26" xfId="4" applyNumberFormat="1" applyFont="1" applyBorder="1" applyAlignment="1">
      <alignment horizontal="right"/>
    </xf>
    <xf numFmtId="167" fontId="18" fillId="0" borderId="26" xfId="1" applyNumberFormat="1" applyFont="1" applyFill="1" applyBorder="1" applyAlignment="1">
      <alignment horizontal="right"/>
    </xf>
    <xf numFmtId="167" fontId="21" fillId="5" borderId="20" xfId="4" applyNumberFormat="1" applyFont="1" applyFill="1" applyBorder="1" applyAlignment="1">
      <alignment horizontal="right"/>
    </xf>
    <xf numFmtId="167" fontId="21" fillId="0" borderId="20" xfId="4" applyNumberFormat="1" applyFont="1" applyFill="1" applyBorder="1" applyAlignment="1">
      <alignment horizontal="right"/>
    </xf>
    <xf numFmtId="167" fontId="21" fillId="0" borderId="21" xfId="4" applyNumberFormat="1" applyFont="1" applyBorder="1" applyAlignment="1">
      <alignment horizontal="right"/>
    </xf>
    <xf numFmtId="167" fontId="21" fillId="0" borderId="22" xfId="4" applyNumberFormat="1" applyFont="1" applyBorder="1" applyAlignment="1">
      <alignment horizontal="right"/>
    </xf>
    <xf numFmtId="167" fontId="18" fillId="5" borderId="0" xfId="1" applyNumberFormat="1" applyFont="1" applyFill="1" applyBorder="1" applyAlignment="1">
      <alignment horizontal="right"/>
    </xf>
    <xf numFmtId="167" fontId="18" fillId="0" borderId="0" xfId="1" applyNumberFormat="1" applyFont="1" applyFill="1" applyBorder="1" applyAlignment="1">
      <alignment horizontal="right"/>
    </xf>
    <xf numFmtId="179" fontId="18" fillId="0" borderId="13" xfId="2" applyNumberFormat="1" applyFont="1" applyFill="1" applyBorder="1" applyAlignment="1">
      <alignment horizontal="right"/>
    </xf>
    <xf numFmtId="179" fontId="18" fillId="0" borderId="12" xfId="2" applyNumberFormat="1" applyFont="1" applyFill="1" applyBorder="1" applyAlignment="1">
      <alignment horizontal="right"/>
    </xf>
    <xf numFmtId="165" fontId="21" fillId="5" borderId="50" xfId="1" applyNumberFormat="1" applyFont="1" applyFill="1" applyBorder="1" applyAlignment="1">
      <alignment horizontal="right"/>
    </xf>
    <xf numFmtId="166" fontId="20" fillId="0" borderId="0" xfId="2" applyNumberFormat="1" applyFont="1" applyAlignment="1">
      <alignment horizontal="center"/>
    </xf>
    <xf numFmtId="0" fontId="18" fillId="0" borderId="3" xfId="0" applyFont="1" applyFill="1" applyBorder="1" applyAlignment="1">
      <alignment horizontal="left" indent="1"/>
    </xf>
    <xf numFmtId="0" fontId="18" fillId="0" borderId="0" xfId="0" applyFont="1" applyFill="1"/>
    <xf numFmtId="0" fontId="49" fillId="0" borderId="0" xfId="0" applyFont="1" applyFill="1"/>
    <xf numFmtId="0" fontId="49" fillId="0" borderId="0" xfId="4" applyFont="1" applyFill="1"/>
    <xf numFmtId="0" fontId="19" fillId="0" borderId="0" xfId="10" applyFont="1" applyFill="1" applyAlignment="1">
      <alignment horizontal="center"/>
    </xf>
    <xf numFmtId="166" fontId="50" fillId="3" borderId="0" xfId="2" applyNumberFormat="1" applyFont="1" applyFill="1" applyAlignment="1">
      <alignment horizontal="center"/>
    </xf>
    <xf numFmtId="165" fontId="18" fillId="6" borderId="51" xfId="1" applyNumberFormat="1" applyFont="1" applyFill="1" applyBorder="1"/>
    <xf numFmtId="165" fontId="18" fillId="8" borderId="38" xfId="1" applyNumberFormat="1" applyFont="1" applyFill="1" applyBorder="1"/>
    <xf numFmtId="0" fontId="51" fillId="2" borderId="0" xfId="4" applyFont="1" applyFill="1" applyAlignment="1">
      <alignment vertical="center"/>
    </xf>
    <xf numFmtId="0" fontId="36" fillId="0" borderId="15" xfId="0" applyFont="1" applyFill="1" applyBorder="1" applyAlignment="1">
      <alignment horizontal="right"/>
    </xf>
    <xf numFmtId="0" fontId="43" fillId="0" borderId="0" xfId="0" applyFont="1" applyFill="1" applyAlignment="1">
      <alignment horizontal="center"/>
    </xf>
    <xf numFmtId="0" fontId="23" fillId="2" borderId="0" xfId="0" applyFont="1" applyFill="1" applyAlignment="1">
      <alignment horizontal="right" vertical="center"/>
    </xf>
    <xf numFmtId="0" fontId="40" fillId="3" borderId="0" xfId="0" applyFont="1" applyFill="1" applyAlignment="1">
      <alignment horizontal="right"/>
    </xf>
    <xf numFmtId="0" fontId="19" fillId="0" borderId="0" xfId="0" applyFont="1" applyAlignment="1">
      <alignment horizontal="right"/>
    </xf>
    <xf numFmtId="0" fontId="43" fillId="6" borderId="0" xfId="0" applyFont="1" applyFill="1" applyAlignment="1">
      <alignment horizontal="right"/>
    </xf>
    <xf numFmtId="0" fontId="0" fillId="0" borderId="0" xfId="0" applyAlignment="1">
      <alignment horizontal="right"/>
    </xf>
    <xf numFmtId="177" fontId="21" fillId="6" borderId="34" xfId="13" applyNumberFormat="1" applyFont="1" applyFill="1" applyBorder="1"/>
    <xf numFmtId="177" fontId="21" fillId="6" borderId="52" xfId="2" applyNumberFormat="1" applyFont="1" applyFill="1" applyBorder="1" applyAlignment="1">
      <alignment horizontal="right"/>
    </xf>
    <xf numFmtId="0" fontId="19" fillId="0" borderId="0" xfId="0" applyFont="1" applyFill="1" applyAlignment="1">
      <alignment horizontal="center" wrapText="1"/>
    </xf>
    <xf numFmtId="0" fontId="0" fillId="2" borderId="0" xfId="0" applyFill="1"/>
    <xf numFmtId="0" fontId="52" fillId="2" borderId="0" xfId="0" applyFont="1" applyFill="1"/>
    <xf numFmtId="0" fontId="22" fillId="2" borderId="0" xfId="4" quotePrefix="1" applyFont="1" applyFill="1" applyAlignment="1">
      <alignment vertical="center"/>
    </xf>
    <xf numFmtId="0" fontId="9" fillId="0" borderId="0" xfId="4" applyFill="1"/>
    <xf numFmtId="165" fontId="21" fillId="6" borderId="53" xfId="1" applyNumberFormat="1" applyFont="1" applyFill="1" applyBorder="1" applyAlignment="1">
      <alignment horizontal="right"/>
    </xf>
    <xf numFmtId="43" fontId="21" fillId="0" borderId="36" xfId="1" applyFont="1" applyFill="1" applyBorder="1"/>
    <xf numFmtId="171" fontId="21" fillId="6" borderId="43" xfId="1" applyNumberFormat="1" applyFont="1" applyFill="1" applyBorder="1" applyAlignment="1">
      <alignment horizontal="right"/>
    </xf>
    <xf numFmtId="165" fontId="8" fillId="0" borderId="0" xfId="10" applyNumberFormat="1" applyFont="1"/>
    <xf numFmtId="0" fontId="21" fillId="5" borderId="10" xfId="4" applyFont="1" applyFill="1" applyBorder="1" applyAlignment="1">
      <alignment horizontal="center"/>
    </xf>
    <xf numFmtId="0" fontId="38" fillId="3" borderId="0" xfId="4" applyFont="1" applyFill="1" applyAlignment="1">
      <alignment horizontal="left"/>
    </xf>
    <xf numFmtId="165" fontId="38" fillId="3" borderId="0" xfId="4" applyNumberFormat="1" applyFont="1" applyFill="1" applyAlignment="1">
      <alignment horizontal="left"/>
    </xf>
    <xf numFmtId="167" fontId="9" fillId="0" borderId="0" xfId="0" applyNumberFormat="1" applyFont="1"/>
    <xf numFmtId="0" fontId="16" fillId="2" borderId="0" xfId="0" applyFont="1" applyFill="1" applyAlignment="1">
      <alignment horizontal="right" vertical="center"/>
    </xf>
    <xf numFmtId="0" fontId="20" fillId="3" borderId="0" xfId="0" applyFont="1" applyFill="1" applyAlignment="1">
      <alignment horizontal="right"/>
    </xf>
    <xf numFmtId="0" fontId="9" fillId="0" borderId="0" xfId="0" applyFont="1" applyAlignment="1">
      <alignment horizontal="right"/>
    </xf>
    <xf numFmtId="178" fontId="18" fillId="8" borderId="36" xfId="2" applyNumberFormat="1" applyFont="1" applyFill="1" applyBorder="1"/>
    <xf numFmtId="178" fontId="21" fillId="8" borderId="39" xfId="2" applyNumberFormat="1" applyFont="1" applyFill="1" applyBorder="1"/>
    <xf numFmtId="9" fontId="21" fillId="8" borderId="39" xfId="2" applyFont="1" applyFill="1" applyBorder="1"/>
    <xf numFmtId="0" fontId="9" fillId="0" borderId="0" xfId="4" applyFont="1"/>
    <xf numFmtId="177" fontId="18" fillId="8" borderId="36" xfId="1" applyNumberFormat="1" applyFont="1" applyFill="1" applyBorder="1"/>
    <xf numFmtId="177" fontId="18" fillId="8" borderId="35" xfId="1" applyNumberFormat="1" applyFont="1" applyFill="1" applyBorder="1"/>
    <xf numFmtId="177" fontId="21" fillId="8" borderId="39" xfId="1" applyNumberFormat="1" applyFont="1" applyFill="1" applyBorder="1"/>
    <xf numFmtId="165" fontId="21" fillId="5" borderId="2" xfId="1" applyNumberFormat="1" applyFont="1" applyFill="1" applyBorder="1" applyAlignment="1">
      <alignment horizontal="right"/>
    </xf>
    <xf numFmtId="165" fontId="21" fillId="5" borderId="20" xfId="1" applyNumberFormat="1" applyFont="1" applyFill="1" applyBorder="1" applyAlignment="1">
      <alignment horizontal="right"/>
    </xf>
    <xf numFmtId="165" fontId="18" fillId="5" borderId="11" xfId="1" applyNumberFormat="1" applyFont="1" applyFill="1" applyBorder="1" applyAlignment="1">
      <alignment horizontal="right"/>
    </xf>
    <xf numFmtId="165" fontId="21" fillId="5" borderId="49" xfId="1" applyNumberFormat="1" applyFont="1" applyFill="1" applyBorder="1" applyAlignment="1">
      <alignment horizontal="right"/>
    </xf>
    <xf numFmtId="165" fontId="18" fillId="5" borderId="47" xfId="1" applyNumberFormat="1" applyFont="1" applyFill="1" applyBorder="1" applyAlignment="1">
      <alignment horizontal="right"/>
    </xf>
    <xf numFmtId="165" fontId="18" fillId="5" borderId="0" xfId="1" applyNumberFormat="1" applyFont="1" applyFill="1" applyBorder="1" applyAlignment="1">
      <alignment horizontal="right"/>
    </xf>
    <xf numFmtId="165" fontId="21" fillId="5" borderId="39" xfId="1" applyNumberFormat="1" applyFont="1" applyFill="1" applyBorder="1" applyAlignment="1">
      <alignment horizontal="right"/>
    </xf>
    <xf numFmtId="177" fontId="21" fillId="8" borderId="21" xfId="2" applyNumberFormat="1" applyFont="1" applyFill="1" applyBorder="1" applyAlignment="1">
      <alignment horizontal="right"/>
    </xf>
    <xf numFmtId="0" fontId="18" fillId="0" borderId="2" xfId="0" applyFont="1" applyBorder="1"/>
    <xf numFmtId="0" fontId="57" fillId="0" borderId="0" xfId="0" applyFont="1"/>
    <xf numFmtId="0" fontId="0" fillId="0" borderId="0" xfId="0" applyFont="1"/>
    <xf numFmtId="0" fontId="16" fillId="2" borderId="0" xfId="11" applyFont="1" applyFill="1" applyAlignment="1">
      <alignment vertical="center"/>
    </xf>
    <xf numFmtId="0" fontId="19" fillId="2" borderId="0" xfId="10" applyFont="1" applyFill="1" applyAlignment="1">
      <alignment horizontal="center"/>
    </xf>
    <xf numFmtId="166" fontId="9" fillId="0" borderId="0" xfId="2" applyNumberFormat="1" applyFont="1"/>
    <xf numFmtId="0" fontId="38" fillId="3" borderId="0" xfId="0" applyFont="1" applyFill="1" applyAlignment="1">
      <alignment horizontal="center"/>
    </xf>
    <xf numFmtId="49" fontId="18" fillId="6" borderId="44" xfId="1" applyNumberFormat="1" applyFont="1" applyFill="1" applyBorder="1" applyAlignment="1">
      <alignment horizontal="right"/>
    </xf>
    <xf numFmtId="0" fontId="35" fillId="0" borderId="0" xfId="10" applyFont="1" applyFill="1"/>
    <xf numFmtId="0" fontId="36" fillId="0" borderId="2" xfId="0" applyFont="1" applyFill="1" applyBorder="1" applyAlignment="1">
      <alignment horizontal="left"/>
    </xf>
    <xf numFmtId="0" fontId="21" fillId="0" borderId="0" xfId="0" applyFont="1" applyBorder="1" applyAlignment="1">
      <alignment horizontal="left" vertical="center" wrapText="1"/>
    </xf>
    <xf numFmtId="0" fontId="21" fillId="0" borderId="3" xfId="0" applyFont="1" applyFill="1" applyBorder="1" applyAlignment="1">
      <alignment horizontal="left" vertical="center" wrapText="1"/>
    </xf>
    <xf numFmtId="0" fontId="18" fillId="5" borderId="3" xfId="4" applyFont="1" applyFill="1" applyBorder="1" applyAlignment="1">
      <alignment horizontal="left" vertical="center" wrapText="1"/>
    </xf>
    <xf numFmtId="0" fontId="18" fillId="5" borderId="0" xfId="4" quotePrefix="1" applyFont="1" applyFill="1" applyBorder="1" applyAlignment="1">
      <alignment horizontal="left" vertical="center" wrapText="1"/>
    </xf>
    <xf numFmtId="0" fontId="36" fillId="0" borderId="15" xfId="0" applyFont="1" applyFill="1" applyBorder="1" applyAlignment="1">
      <alignment horizontal="left"/>
    </xf>
    <xf numFmtId="0" fontId="36" fillId="0" borderId="3" xfId="0" applyFont="1" applyFill="1" applyBorder="1" applyAlignment="1">
      <alignment horizontal="left"/>
    </xf>
    <xf numFmtId="167" fontId="21" fillId="6" borderId="45" xfId="1" applyNumberFormat="1" applyFont="1" applyFill="1" applyBorder="1" applyAlignment="1">
      <alignment horizontal="right"/>
    </xf>
    <xf numFmtId="49" fontId="21" fillId="6" borderId="29" xfId="1" applyNumberFormat="1" applyFont="1" applyFill="1" applyBorder="1" applyAlignment="1">
      <alignment horizontal="right"/>
    </xf>
    <xf numFmtId="0" fontId="18" fillId="0" borderId="2" xfId="0" quotePrefix="1" applyFont="1" applyFill="1" applyBorder="1" applyAlignment="1">
      <alignment horizontal="left"/>
    </xf>
    <xf numFmtId="176" fontId="18" fillId="0" borderId="23" xfId="1" applyNumberFormat="1" applyFont="1" applyFill="1" applyBorder="1" applyAlignment="1">
      <alignment horizontal="right"/>
    </xf>
    <xf numFmtId="177" fontId="21" fillId="0" borderId="34" xfId="2" applyNumberFormat="1" applyFont="1" applyFill="1" applyBorder="1"/>
    <xf numFmtId="2" fontId="19" fillId="0" borderId="0" xfId="10" applyNumberFormat="1" applyFont="1" applyFill="1" applyAlignment="1">
      <alignment horizontal="center"/>
    </xf>
    <xf numFmtId="0" fontId="19" fillId="0" borderId="0" xfId="11" applyFont="1" applyFill="1" applyAlignment="1">
      <alignment horizontal="center"/>
    </xf>
    <xf numFmtId="0" fontId="21" fillId="0" borderId="0" xfId="11" applyFont="1" applyFill="1"/>
    <xf numFmtId="168" fontId="21" fillId="0" borderId="0" xfId="12" applyNumberFormat="1" applyFont="1" applyFill="1" applyBorder="1" applyAlignment="1">
      <alignment horizontal="right"/>
    </xf>
    <xf numFmtId="172" fontId="18" fillId="0" borderId="0" xfId="5" applyNumberFormat="1" applyFont="1" applyFill="1" applyBorder="1"/>
    <xf numFmtId="0" fontId="29" fillId="0" borderId="0" xfId="0" quotePrefix="1" applyFont="1" applyFill="1" applyAlignment="1">
      <alignment horizontal="left" vertical="top"/>
    </xf>
    <xf numFmtId="0" fontId="21" fillId="0" borderId="0" xfId="5" quotePrefix="1" applyFont="1" applyFill="1" applyAlignment="1">
      <alignment horizontal="left"/>
    </xf>
    <xf numFmtId="0" fontId="21" fillId="0" borderId="0" xfId="5" applyFont="1" applyFill="1" applyAlignment="1">
      <alignment horizontal="left" indent="2"/>
    </xf>
    <xf numFmtId="0" fontId="35" fillId="0" borderId="0" xfId="5" applyFont="1" applyFill="1" applyAlignment="1">
      <alignment horizontal="left"/>
    </xf>
    <xf numFmtId="0" fontId="0" fillId="0" borderId="0" xfId="0" applyFont="1" applyAlignment="1">
      <alignment horizontal="center"/>
    </xf>
    <xf numFmtId="41" fontId="19" fillId="0" borderId="0" xfId="1" applyNumberFormat="1" applyFont="1" applyAlignment="1">
      <alignment horizontal="center"/>
    </xf>
    <xf numFmtId="41" fontId="19" fillId="0" borderId="0" xfId="1" applyNumberFormat="1" applyFont="1" applyAlignment="1">
      <alignment horizontal="center" wrapText="1"/>
    </xf>
    <xf numFmtId="41" fontId="48" fillId="0" borderId="0" xfId="1" applyNumberFormat="1" applyFont="1" applyAlignment="1">
      <alignment horizontal="center"/>
    </xf>
    <xf numFmtId="41" fontId="6" fillId="0" borderId="0" xfId="1" applyNumberFormat="1" applyFont="1" applyAlignment="1">
      <alignment horizontal="center"/>
    </xf>
    <xf numFmtId="0" fontId="21" fillId="0" borderId="31" xfId="0" applyFont="1" applyFill="1" applyBorder="1" applyAlignment="1">
      <alignment horizontal="left" vertical="center" wrapText="1"/>
    </xf>
    <xf numFmtId="0" fontId="18" fillId="0" borderId="31" xfId="0" applyFont="1" applyBorder="1" applyAlignment="1">
      <alignment horizontal="left"/>
    </xf>
    <xf numFmtId="0" fontId="21" fillId="0" borderId="31" xfId="0" applyFont="1" applyBorder="1" applyAlignment="1">
      <alignment horizontal="left"/>
    </xf>
    <xf numFmtId="0" fontId="18" fillId="0" borderId="31" xfId="0" applyFont="1" applyFill="1" applyBorder="1" applyAlignment="1">
      <alignment horizontal="left" wrapText="1"/>
    </xf>
    <xf numFmtId="0" fontId="21" fillId="0" borderId="31" xfId="0" applyFont="1" applyFill="1" applyBorder="1" applyAlignment="1">
      <alignment horizontal="left"/>
    </xf>
    <xf numFmtId="0" fontId="21" fillId="0" borderId="6" xfId="0" applyFont="1" applyBorder="1" applyAlignment="1">
      <alignment horizontal="left"/>
    </xf>
    <xf numFmtId="0" fontId="21" fillId="0" borderId="4" xfId="0" applyFont="1" applyFill="1" applyBorder="1" applyAlignment="1">
      <alignment horizontal="left"/>
    </xf>
    <xf numFmtId="0" fontId="18" fillId="0" borderId="54" xfId="0" applyFont="1" applyFill="1" applyBorder="1" applyAlignment="1">
      <alignment horizontal="left"/>
    </xf>
    <xf numFmtId="165" fontId="18" fillId="0" borderId="55" xfId="1" applyNumberFormat="1" applyFont="1" applyFill="1" applyBorder="1" applyAlignment="1">
      <alignment horizontal="right"/>
    </xf>
    <xf numFmtId="44" fontId="18" fillId="0" borderId="3" xfId="17" applyFont="1" applyFill="1" applyBorder="1" applyAlignment="1">
      <alignment horizontal="right"/>
    </xf>
    <xf numFmtId="44" fontId="18" fillId="0" borderId="12" xfId="17" applyFont="1" applyFill="1" applyBorder="1" applyAlignment="1">
      <alignment horizontal="right"/>
    </xf>
    <xf numFmtId="44" fontId="18" fillId="0" borderId="13" xfId="17" applyFont="1" applyFill="1" applyBorder="1" applyAlignment="1">
      <alignment horizontal="right"/>
    </xf>
    <xf numFmtId="165" fontId="21" fillId="8" borderId="40" xfId="12" applyNumberFormat="1" applyFont="1" applyFill="1" applyBorder="1"/>
    <xf numFmtId="177" fontId="20" fillId="8" borderId="40" xfId="2" applyNumberFormat="1" applyFont="1" applyFill="1" applyBorder="1"/>
    <xf numFmtId="165" fontId="18" fillId="8" borderId="41" xfId="12" applyNumberFormat="1" applyFont="1" applyFill="1" applyBorder="1"/>
    <xf numFmtId="177" fontId="18" fillId="8" borderId="40" xfId="2" applyNumberFormat="1" applyFont="1" applyFill="1" applyBorder="1"/>
    <xf numFmtId="165" fontId="18" fillId="8" borderId="40" xfId="12" applyNumberFormat="1" applyFont="1" applyFill="1" applyBorder="1"/>
    <xf numFmtId="176" fontId="21" fillId="8" borderId="42" xfId="1" applyNumberFormat="1" applyFont="1" applyFill="1" applyBorder="1"/>
    <xf numFmtId="177" fontId="18" fillId="8" borderId="8" xfId="0" applyNumberFormat="1" applyFont="1" applyFill="1" applyBorder="1"/>
    <xf numFmtId="177" fontId="21" fillId="8" borderId="42" xfId="2" applyNumberFormat="1" applyFont="1" applyFill="1" applyBorder="1"/>
    <xf numFmtId="177" fontId="18" fillId="8" borderId="41" xfId="2" applyNumberFormat="1" applyFont="1" applyFill="1" applyBorder="1"/>
    <xf numFmtId="177" fontId="21" fillId="8" borderId="40" xfId="2" applyNumberFormat="1" applyFont="1" applyFill="1" applyBorder="1"/>
    <xf numFmtId="165" fontId="21" fillId="0" borderId="36" xfId="1" applyNumberFormat="1" applyFont="1" applyFill="1" applyBorder="1"/>
    <xf numFmtId="165" fontId="18" fillId="0" borderId="34" xfId="1" applyNumberFormat="1" applyFont="1" applyFill="1" applyBorder="1"/>
    <xf numFmtId="168" fontId="18" fillId="0" borderId="0" xfId="4" applyNumberFormat="1" applyFont="1" applyFill="1" applyBorder="1" applyAlignment="1">
      <alignment horizontal="right"/>
    </xf>
    <xf numFmtId="165" fontId="21" fillId="0" borderId="21" xfId="0" applyNumberFormat="1" applyFont="1" applyFill="1" applyBorder="1" applyAlignment="1">
      <alignment horizontal="right"/>
    </xf>
    <xf numFmtId="177" fontId="19" fillId="0" borderId="0" xfId="0" applyNumberFormat="1" applyFont="1" applyFill="1" applyAlignment="1">
      <alignment horizontal="center"/>
    </xf>
    <xf numFmtId="166" fontId="20" fillId="0" borderId="41" xfId="2" applyNumberFormat="1" applyFont="1" applyFill="1" applyBorder="1"/>
    <xf numFmtId="167" fontId="18" fillId="0" borderId="3" xfId="1" applyNumberFormat="1" applyFont="1" applyFill="1" applyBorder="1" applyAlignment="1">
      <alignment horizontal="right"/>
    </xf>
    <xf numFmtId="167" fontId="18" fillId="0" borderId="4" xfId="1" applyNumberFormat="1" applyFont="1" applyFill="1" applyBorder="1" applyAlignment="1">
      <alignment horizontal="right"/>
    </xf>
    <xf numFmtId="167" fontId="21" fillId="0" borderId="20" xfId="1" applyNumberFormat="1" applyFont="1" applyFill="1" applyBorder="1" applyAlignment="1">
      <alignment horizontal="right"/>
    </xf>
    <xf numFmtId="0" fontId="21" fillId="5" borderId="8" xfId="0" applyFont="1" applyFill="1" applyBorder="1" applyAlignment="1">
      <alignment horizontal="center"/>
    </xf>
    <xf numFmtId="0" fontId="19" fillId="0" borderId="2" xfId="0" applyFont="1" applyFill="1" applyBorder="1" applyAlignment="1">
      <alignment horizontal="center"/>
    </xf>
    <xf numFmtId="168" fontId="18" fillId="0" borderId="15" xfId="1" applyNumberFormat="1" applyFont="1" applyFill="1" applyBorder="1" applyAlignment="1">
      <alignment horizontal="right"/>
    </xf>
    <xf numFmtId="0" fontId="19" fillId="0" borderId="8" xfId="0" applyFont="1" applyFill="1" applyBorder="1" applyAlignment="1">
      <alignment horizontal="center"/>
    </xf>
    <xf numFmtId="165" fontId="18" fillId="0" borderId="38" xfId="1" applyNumberFormat="1" applyFont="1" applyFill="1" applyBorder="1"/>
    <xf numFmtId="181" fontId="18" fillId="5" borderId="3" xfId="1" applyNumberFormat="1" applyFont="1" applyFill="1" applyBorder="1" applyAlignment="1">
      <alignment horizontal="right"/>
    </xf>
    <xf numFmtId="0" fontId="18" fillId="0" borderId="31" xfId="0" applyFont="1" applyFill="1" applyBorder="1" applyAlignment="1">
      <alignment horizontal="left"/>
    </xf>
    <xf numFmtId="173" fontId="18" fillId="0" borderId="3" xfId="2" applyNumberFormat="1" applyFont="1" applyFill="1" applyBorder="1" applyAlignment="1">
      <alignment horizontal="right"/>
    </xf>
    <xf numFmtId="182" fontId="18" fillId="5" borderId="3" xfId="1" applyNumberFormat="1" applyFont="1" applyFill="1" applyBorder="1" applyAlignment="1">
      <alignment horizontal="right"/>
    </xf>
    <xf numFmtId="166" fontId="20" fillId="0" borderId="12" xfId="2" applyNumberFormat="1" applyFont="1" applyFill="1" applyBorder="1" applyAlignment="1">
      <alignment horizontal="right"/>
    </xf>
    <xf numFmtId="180" fontId="18" fillId="0" borderId="3" xfId="17" applyNumberFormat="1" applyFont="1" applyFill="1" applyBorder="1" applyAlignment="1">
      <alignment horizontal="right"/>
    </xf>
    <xf numFmtId="0" fontId="9" fillId="0" borderId="0" xfId="4" applyFont="1" applyFill="1"/>
    <xf numFmtId="177" fontId="18" fillId="0" borderId="36" xfId="1" applyNumberFormat="1" applyFont="1" applyFill="1" applyBorder="1"/>
    <xf numFmtId="177" fontId="18" fillId="0" borderId="35" xfId="1" applyNumberFormat="1" applyFont="1" applyFill="1" applyBorder="1"/>
    <xf numFmtId="177" fontId="21" fillId="0" borderId="39" xfId="1" applyNumberFormat="1" applyFont="1" applyFill="1" applyBorder="1"/>
    <xf numFmtId="0" fontId="21" fillId="0" borderId="0" xfId="4" applyFont="1" applyFill="1" applyAlignment="1">
      <alignment horizontal="left"/>
    </xf>
    <xf numFmtId="176" fontId="18" fillId="0" borderId="8" xfId="1" applyNumberFormat="1" applyFont="1" applyFill="1" applyBorder="1"/>
    <xf numFmtId="176" fontId="21" fillId="0" borderId="42" xfId="1" applyNumberFormat="1" applyFont="1" applyFill="1" applyBorder="1"/>
    <xf numFmtId="177" fontId="18" fillId="0" borderId="8" xfId="0" applyNumberFormat="1" applyFont="1" applyFill="1" applyBorder="1"/>
    <xf numFmtId="177" fontId="21" fillId="0" borderId="0" xfId="10" applyNumberFormat="1" applyFont="1" applyFill="1"/>
    <xf numFmtId="177" fontId="18" fillId="0" borderId="41" xfId="2" applyNumberFormat="1" applyFont="1" applyFill="1" applyBorder="1"/>
    <xf numFmtId="167" fontId="19" fillId="0" borderId="0" xfId="10" applyNumberFormat="1" applyFont="1" applyFill="1"/>
    <xf numFmtId="165" fontId="21" fillId="0" borderId="36" xfId="12" applyNumberFormat="1" applyFont="1" applyFill="1" applyBorder="1"/>
    <xf numFmtId="177" fontId="20" fillId="0" borderId="36" xfId="2" applyNumberFormat="1" applyFont="1" applyFill="1" applyBorder="1"/>
    <xf numFmtId="0" fontId="21" fillId="0" borderId="0" xfId="11" quotePrefix="1" applyFont="1" applyFill="1" applyAlignment="1">
      <alignment horizontal="left"/>
    </xf>
    <xf numFmtId="177" fontId="18" fillId="0" borderId="36" xfId="2" applyNumberFormat="1" applyFont="1" applyFill="1" applyBorder="1"/>
    <xf numFmtId="177" fontId="18" fillId="0" borderId="38" xfId="2" applyNumberFormat="1" applyFont="1" applyFill="1" applyBorder="1"/>
    <xf numFmtId="177" fontId="19" fillId="0" borderId="0" xfId="11" applyNumberFormat="1" applyFont="1" applyFill="1" applyAlignment="1">
      <alignment horizontal="center"/>
    </xf>
    <xf numFmtId="172" fontId="18" fillId="0" borderId="0" xfId="5" applyNumberFormat="1" applyFont="1" applyFill="1" applyBorder="1" applyAlignment="1">
      <alignment horizontal="left"/>
    </xf>
    <xf numFmtId="9" fontId="18" fillId="0" borderId="36" xfId="2" applyFont="1" applyFill="1" applyBorder="1"/>
    <xf numFmtId="9" fontId="21" fillId="0" borderId="39" xfId="2" applyFont="1" applyFill="1" applyBorder="1"/>
    <xf numFmtId="0" fontId="29" fillId="0" borderId="0" xfId="10" quotePrefix="1" applyFont="1" applyFill="1" applyAlignment="1">
      <alignment horizontal="left" vertical="top"/>
    </xf>
    <xf numFmtId="0" fontId="18" fillId="0" borderId="0" xfId="5" applyFont="1" applyFill="1" applyAlignment="1">
      <alignment horizontal="center"/>
    </xf>
    <xf numFmtId="178" fontId="18" fillId="0" borderId="36" xfId="2" applyNumberFormat="1" applyFont="1" applyFill="1" applyBorder="1"/>
    <xf numFmtId="178" fontId="21" fillId="0" borderId="39" xfId="2" applyNumberFormat="1" applyFont="1" applyFill="1" applyBorder="1"/>
    <xf numFmtId="178" fontId="18" fillId="0" borderId="0" xfId="2" applyNumberFormat="1" applyFont="1" applyFill="1" applyBorder="1"/>
    <xf numFmtId="178" fontId="21" fillId="0" borderId="0" xfId="2" applyNumberFormat="1" applyFont="1" applyFill="1" applyBorder="1"/>
    <xf numFmtId="165" fontId="38" fillId="0" borderId="0" xfId="0" applyNumberFormat="1" applyFont="1" applyFill="1" applyBorder="1" applyAlignment="1">
      <alignment horizontal="center"/>
    </xf>
    <xf numFmtId="181" fontId="18" fillId="0" borderId="3" xfId="1" applyNumberFormat="1" applyFont="1" applyFill="1" applyBorder="1" applyAlignment="1">
      <alignment horizontal="right"/>
    </xf>
    <xf numFmtId="182" fontId="18" fillId="0" borderId="3" xfId="1" applyNumberFormat="1" applyFont="1" applyFill="1" applyBorder="1" applyAlignment="1">
      <alignment horizontal="right"/>
    </xf>
    <xf numFmtId="0" fontId="9" fillId="0" borderId="0" xfId="0" applyFont="1" applyFill="1"/>
    <xf numFmtId="168" fontId="19" fillId="0" borderId="0" xfId="4" applyNumberFormat="1" applyFont="1" applyFill="1" applyAlignment="1">
      <alignment horizontal="center"/>
    </xf>
    <xf numFmtId="180" fontId="18" fillId="8" borderId="3" xfId="17" applyNumberFormat="1" applyFont="1" applyFill="1" applyBorder="1" applyAlignment="1">
      <alignment horizontal="right"/>
    </xf>
    <xf numFmtId="0" fontId="21" fillId="5" borderId="58" xfId="10" applyFont="1" applyFill="1" applyBorder="1" applyAlignment="1">
      <alignment horizontal="center"/>
    </xf>
    <xf numFmtId="0" fontId="21" fillId="5" borderId="58" xfId="10" applyFont="1" applyFill="1" applyBorder="1" applyAlignment="1">
      <alignment horizontal="center"/>
    </xf>
    <xf numFmtId="165" fontId="18" fillId="0" borderId="36" xfId="1" applyNumberFormat="1" applyFont="1" applyFill="1" applyBorder="1" applyAlignment="1">
      <alignment horizontal="right"/>
    </xf>
    <xf numFmtId="165" fontId="18" fillId="0" borderId="38" xfId="1" applyNumberFormat="1" applyFont="1" applyFill="1" applyBorder="1" applyAlignment="1">
      <alignment horizontal="right"/>
    </xf>
    <xf numFmtId="165" fontId="18" fillId="0" borderId="3" xfId="1" applyNumberFormat="1" applyFont="1" applyFill="1" applyBorder="1" applyAlignment="1">
      <alignment horizontal="right"/>
    </xf>
    <xf numFmtId="165" fontId="18" fillId="0" borderId="4" xfId="1" applyNumberFormat="1" applyFont="1" applyFill="1" applyBorder="1" applyAlignment="1">
      <alignment horizontal="right"/>
    </xf>
    <xf numFmtId="165" fontId="21" fillId="0" borderId="20" xfId="1" applyNumberFormat="1" applyFont="1" applyFill="1" applyBorder="1" applyAlignment="1">
      <alignment horizontal="right"/>
    </xf>
    <xf numFmtId="165" fontId="21" fillId="0" borderId="2" xfId="1" applyNumberFormat="1" applyFont="1" applyFill="1" applyBorder="1" applyAlignment="1">
      <alignment horizontal="right"/>
    </xf>
    <xf numFmtId="165" fontId="21" fillId="0" borderId="0" xfId="1" applyNumberFormat="1" applyFont="1" applyFill="1" applyBorder="1" applyAlignment="1">
      <alignment horizontal="right"/>
    </xf>
    <xf numFmtId="165" fontId="18" fillId="0" borderId="0" xfId="1" applyNumberFormat="1" applyFont="1" applyFill="1" applyBorder="1"/>
    <xf numFmtId="165" fontId="21" fillId="0" borderId="27" xfId="1" applyNumberFormat="1" applyFont="1" applyFill="1" applyBorder="1"/>
    <xf numFmtId="165" fontId="21" fillId="0" borderId="33" xfId="1" applyNumberFormat="1" applyFont="1" applyFill="1" applyBorder="1"/>
    <xf numFmtId="0" fontId="19" fillId="0" borderId="4" xfId="0" applyFont="1" applyFill="1" applyBorder="1" applyAlignment="1">
      <alignment horizontal="center"/>
    </xf>
    <xf numFmtId="0" fontId="36" fillId="8" borderId="15" xfId="0" applyFont="1" applyFill="1" applyBorder="1" applyAlignment="1">
      <alignment horizontal="right"/>
    </xf>
    <xf numFmtId="165" fontId="18" fillId="0" borderId="45" xfId="1" applyNumberFormat="1" applyFont="1" applyFill="1" applyBorder="1" applyAlignment="1">
      <alignment horizontal="right"/>
    </xf>
    <xf numFmtId="177" fontId="21" fillId="0" borderId="43" xfId="2" applyNumberFormat="1" applyFont="1" applyFill="1" applyBorder="1" applyAlignment="1">
      <alignment horizontal="right"/>
    </xf>
    <xf numFmtId="167" fontId="18" fillId="5" borderId="3" xfId="4" applyNumberFormat="1" applyFont="1" applyFill="1" applyBorder="1" applyAlignment="1">
      <alignment horizontal="center"/>
    </xf>
    <xf numFmtId="167" fontId="18" fillId="0" borderId="3" xfId="4" applyNumberFormat="1" applyFont="1" applyFill="1" applyBorder="1" applyAlignment="1">
      <alignment horizontal="center"/>
    </xf>
    <xf numFmtId="167" fontId="18" fillId="0" borderId="12" xfId="4" applyNumberFormat="1" applyFont="1" applyBorder="1" applyAlignment="1">
      <alignment horizontal="center"/>
    </xf>
    <xf numFmtId="167" fontId="18" fillId="0" borderId="13" xfId="4" applyNumberFormat="1" applyFont="1" applyBorder="1" applyAlignment="1">
      <alignment horizontal="center"/>
    </xf>
    <xf numFmtId="167" fontId="57" fillId="0" borderId="0" xfId="0" applyNumberFormat="1" applyFont="1"/>
    <xf numFmtId="165" fontId="61" fillId="8" borderId="40" xfId="12" applyNumberFormat="1" applyFont="1" applyFill="1" applyBorder="1"/>
    <xf numFmtId="165" fontId="61" fillId="0" borderId="40" xfId="12" applyNumberFormat="1" applyFont="1" applyFill="1" applyBorder="1"/>
    <xf numFmtId="176" fontId="61" fillId="8" borderId="8" xfId="1" applyNumberFormat="1" applyFont="1" applyFill="1" applyBorder="1"/>
    <xf numFmtId="165" fontId="18" fillId="8" borderId="59" xfId="12" applyNumberFormat="1" applyFont="1" applyFill="1" applyBorder="1"/>
    <xf numFmtId="165" fontId="21" fillId="8" borderId="8" xfId="12" applyNumberFormat="1" applyFont="1" applyFill="1" applyBorder="1"/>
    <xf numFmtId="165" fontId="21" fillId="8" borderId="34" xfId="1" applyNumberFormat="1" applyFont="1" applyFill="1" applyBorder="1"/>
    <xf numFmtId="165" fontId="18" fillId="6" borderId="59" xfId="1" applyNumberFormat="1" applyFont="1" applyFill="1" applyBorder="1"/>
    <xf numFmtId="0" fontId="36" fillId="0" borderId="3" xfId="0" applyFont="1" applyBorder="1"/>
    <xf numFmtId="165" fontId="21" fillId="5" borderId="27" xfId="1" applyNumberFormat="1" applyFont="1" applyFill="1" applyBorder="1" applyAlignment="1">
      <alignment horizontal="right"/>
    </xf>
    <xf numFmtId="165" fontId="21" fillId="0" borderId="27" xfId="1" applyNumberFormat="1" applyFont="1" applyFill="1" applyBorder="1" applyAlignment="1">
      <alignment horizontal="right"/>
    </xf>
    <xf numFmtId="0" fontId="19" fillId="0" borderId="0" xfId="4" applyFont="1" applyFill="1" applyAlignment="1">
      <alignment horizontal="center"/>
    </xf>
    <xf numFmtId="165" fontId="18" fillId="0" borderId="59" xfId="12" applyNumberFormat="1" applyFont="1" applyFill="1" applyBorder="1"/>
    <xf numFmtId="165" fontId="21" fillId="0" borderId="8" xfId="12" applyNumberFormat="1" applyFont="1" applyFill="1" applyBorder="1"/>
    <xf numFmtId="168" fontId="21" fillId="0" borderId="0" xfId="0" applyNumberFormat="1" applyFont="1" applyFill="1" applyBorder="1" applyAlignment="1">
      <alignment horizontal="left"/>
    </xf>
    <xf numFmtId="9" fontId="18" fillId="0" borderId="38" xfId="2" applyFont="1" applyFill="1" applyBorder="1"/>
    <xf numFmtId="167" fontId="21" fillId="0" borderId="27" xfId="1" applyNumberFormat="1" applyFont="1" applyFill="1" applyBorder="1" applyAlignment="1">
      <alignment horizontal="right"/>
    </xf>
    <xf numFmtId="0" fontId="19" fillId="0" borderId="0" xfId="0" applyFont="1" applyFill="1" applyAlignment="1">
      <alignment horizontal="right"/>
    </xf>
    <xf numFmtId="176" fontId="61" fillId="0" borderId="8" xfId="1" applyNumberFormat="1" applyFont="1" applyFill="1" applyBorder="1"/>
    <xf numFmtId="165" fontId="21" fillId="0" borderId="34" xfId="1" applyNumberFormat="1" applyFont="1" applyFill="1" applyBorder="1"/>
    <xf numFmtId="167" fontId="57" fillId="0" borderId="0" xfId="0" applyNumberFormat="1" applyFont="1" applyFill="1"/>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8" xfId="0" quotePrefix="1" applyFont="1" applyBorder="1" applyAlignment="1">
      <alignment horizontal="center" vertical="center" wrapText="1"/>
    </xf>
    <xf numFmtId="0" fontId="21" fillId="0" borderId="10" xfId="0" quotePrefix="1" applyFont="1" applyBorder="1" applyAlignment="1">
      <alignment horizontal="center" vertical="center"/>
    </xf>
    <xf numFmtId="0" fontId="21" fillId="0" borderId="8" xfId="0" quotePrefix="1" applyFont="1" applyBorder="1" applyAlignment="1">
      <alignment horizontal="center" vertical="center"/>
    </xf>
    <xf numFmtId="0" fontId="21" fillId="0" borderId="0" xfId="10" applyFont="1" applyAlignment="1">
      <alignment horizontal="center" vertical="center"/>
    </xf>
    <xf numFmtId="0" fontId="21" fillId="0" borderId="10" xfId="10" quotePrefix="1" applyFont="1" applyBorder="1" applyAlignment="1">
      <alignment horizontal="center" vertical="center"/>
    </xf>
    <xf numFmtId="0" fontId="21" fillId="0" borderId="8" xfId="10" quotePrefix="1" applyFont="1" applyBorder="1" applyAlignment="1">
      <alignment horizontal="center" vertical="center"/>
    </xf>
    <xf numFmtId="0" fontId="21" fillId="0" borderId="3" xfId="0" applyFont="1" applyFill="1" applyBorder="1" applyAlignment="1">
      <alignment horizontal="left"/>
    </xf>
    <xf numFmtId="0" fontId="20" fillId="0" borderId="3" xfId="0" applyFont="1" applyFill="1" applyBorder="1" applyAlignment="1">
      <alignment horizontal="left" indent="1"/>
    </xf>
    <xf numFmtId="0" fontId="21" fillId="0" borderId="3" xfId="0" applyFont="1" applyFill="1" applyBorder="1"/>
    <xf numFmtId="0" fontId="35" fillId="0" borderId="0" xfId="0" applyFont="1" applyFill="1" applyAlignment="1">
      <alignment horizontal="left" wrapText="1"/>
    </xf>
    <xf numFmtId="165" fontId="21" fillId="0" borderId="0" xfId="1" applyNumberFormat="1" applyFont="1" applyFill="1" applyBorder="1"/>
    <xf numFmtId="165" fontId="38" fillId="0" borderId="0" xfId="0" applyNumberFormat="1" applyFont="1" applyFill="1" applyAlignment="1">
      <alignment horizontal="center"/>
    </xf>
    <xf numFmtId="165" fontId="18" fillId="6" borderId="40" xfId="1" applyNumberFormat="1" applyFont="1" applyFill="1" applyBorder="1"/>
    <xf numFmtId="0" fontId="18" fillId="0" borderId="3" xfId="9" applyFont="1" applyFill="1" applyBorder="1" applyAlignment="1">
      <alignment horizontal="left"/>
    </xf>
    <xf numFmtId="0" fontId="21" fillId="0" borderId="3" xfId="9" applyFont="1" applyFill="1" applyBorder="1" applyAlignment="1">
      <alignment horizontal="left"/>
    </xf>
    <xf numFmtId="165" fontId="18" fillId="6" borderId="40" xfId="1" applyNumberFormat="1" applyFont="1" applyFill="1" applyBorder="1"/>
    <xf numFmtId="165" fontId="18" fillId="0" borderId="36" xfId="1" applyNumberFormat="1" applyFont="1" applyFill="1" applyBorder="1"/>
    <xf numFmtId="165" fontId="18" fillId="6" borderId="40" xfId="1" applyNumberFormat="1" applyFont="1" applyFill="1" applyBorder="1"/>
    <xf numFmtId="0" fontId="0" fillId="0" borderId="0" xfId="0"/>
    <xf numFmtId="0" fontId="19" fillId="0" borderId="0" xfId="0" applyFont="1" applyAlignment="1">
      <alignment horizontal="center"/>
    </xf>
    <xf numFmtId="0" fontId="18" fillId="0" borderId="0" xfId="0" applyFont="1"/>
    <xf numFmtId="0" fontId="19" fillId="0" borderId="0" xfId="0" applyFont="1" applyAlignment="1">
      <alignment horizontal="center" wrapText="1"/>
    </xf>
    <xf numFmtId="0" fontId="28" fillId="3" borderId="0" xfId="0" applyFont="1" applyFill="1" applyAlignment="1">
      <alignment horizontal="center"/>
    </xf>
    <xf numFmtId="0" fontId="9" fillId="0" borderId="0" xfId="0" applyFont="1"/>
    <xf numFmtId="0" fontId="19" fillId="0" borderId="2" xfId="0" applyFont="1" applyBorder="1" applyAlignment="1">
      <alignment horizontal="center"/>
    </xf>
    <xf numFmtId="0" fontId="19" fillId="3" borderId="0" xfId="0" applyFont="1" applyFill="1" applyAlignment="1">
      <alignment horizontal="center"/>
    </xf>
    <xf numFmtId="0" fontId="44" fillId="3" borderId="0" xfId="0" applyFont="1" applyFill="1" applyAlignment="1">
      <alignment horizontal="center"/>
    </xf>
    <xf numFmtId="175" fontId="18" fillId="0" borderId="0" xfId="1" applyNumberFormat="1" applyFont="1" applyFill="1" applyBorder="1" applyAlignment="1">
      <alignment horizontal="right"/>
    </xf>
    <xf numFmtId="0" fontId="19" fillId="0" borderId="0" xfId="0" applyFont="1" applyFill="1" applyAlignment="1">
      <alignment horizontal="center"/>
    </xf>
    <xf numFmtId="165" fontId="18" fillId="0" borderId="36" xfId="1" applyNumberFormat="1" applyFont="1" applyFill="1" applyBorder="1"/>
    <xf numFmtId="165" fontId="18" fillId="8" borderId="36" xfId="1" applyNumberFormat="1" applyFont="1" applyFill="1" applyBorder="1"/>
    <xf numFmtId="165" fontId="21" fillId="0" borderId="39" xfId="1" applyNumberFormat="1" applyFont="1" applyFill="1" applyBorder="1"/>
    <xf numFmtId="0" fontId="18" fillId="0" borderId="31" xfId="0" applyFont="1" applyBorder="1" applyAlignment="1">
      <alignment horizontal="left"/>
    </xf>
    <xf numFmtId="0" fontId="9" fillId="0" borderId="0" xfId="0" applyFont="1" applyFill="1"/>
    <xf numFmtId="168" fontId="18" fillId="0" borderId="5" xfId="1" applyNumberFormat="1" applyFont="1" applyFill="1" applyBorder="1" applyAlignment="1">
      <alignment horizontal="right"/>
    </xf>
    <xf numFmtId="165" fontId="18" fillId="0" borderId="38" xfId="1" applyNumberFormat="1" applyFont="1" applyFill="1" applyBorder="1"/>
    <xf numFmtId="0" fontId="38" fillId="0" borderId="0" xfId="4" applyFont="1" applyAlignment="1">
      <alignment horizontal="left"/>
    </xf>
    <xf numFmtId="167" fontId="21" fillId="0" borderId="20" xfId="4" applyNumberFormat="1" applyFont="1" applyBorder="1" applyAlignment="1">
      <alignment horizontal="right"/>
    </xf>
    <xf numFmtId="0" fontId="12" fillId="0" borderId="0" xfId="0" applyFont="1"/>
    <xf numFmtId="0" fontId="62" fillId="0" borderId="3" xfId="4" applyFont="1" applyBorder="1"/>
    <xf numFmtId="167" fontId="21" fillId="0" borderId="0" xfId="4" applyNumberFormat="1" applyFont="1" applyAlignment="1">
      <alignment horizontal="right"/>
    </xf>
    <xf numFmtId="165" fontId="38" fillId="0" borderId="0" xfId="4" applyNumberFormat="1" applyFont="1" applyAlignment="1">
      <alignment horizontal="left"/>
    </xf>
    <xf numFmtId="0" fontId="0" fillId="0" borderId="0" xfId="0"/>
    <xf numFmtId="0" fontId="9" fillId="4" borderId="2" xfId="4" applyFill="1" applyBorder="1" applyAlignment="1">
      <alignment horizontal="left"/>
    </xf>
    <xf numFmtId="0" fontId="7" fillId="4" borderId="2" xfId="4" applyFont="1" applyFill="1" applyBorder="1"/>
    <xf numFmtId="0" fontId="9" fillId="4" borderId="3" xfId="4" applyFill="1" applyBorder="1" applyAlignment="1">
      <alignment horizontal="left"/>
    </xf>
    <xf numFmtId="0" fontId="14" fillId="4" borderId="5" xfId="4" applyFont="1" applyFill="1" applyBorder="1"/>
    <xf numFmtId="0" fontId="19" fillId="0" borderId="0" xfId="0" applyFont="1" applyAlignment="1">
      <alignment horizontal="center" wrapText="1"/>
    </xf>
    <xf numFmtId="0" fontId="9" fillId="0" borderId="0" xfId="0" applyFont="1"/>
    <xf numFmtId="0" fontId="21" fillId="0" borderId="3" xfId="4" applyFont="1" applyBorder="1"/>
    <xf numFmtId="0" fontId="21" fillId="0" borderId="0" xfId="4" applyFont="1"/>
    <xf numFmtId="0" fontId="32" fillId="0" borderId="0" xfId="0" applyFont="1"/>
    <xf numFmtId="0" fontId="12" fillId="3" borderId="0" xfId="0" applyFont="1" applyFill="1"/>
    <xf numFmtId="0" fontId="21" fillId="0" borderId="3" xfId="9" applyFont="1" applyBorder="1" applyAlignment="1">
      <alignment horizontal="left"/>
    </xf>
    <xf numFmtId="0" fontId="18" fillId="0" borderId="3" xfId="9" applyFont="1" applyBorder="1" applyAlignment="1">
      <alignment horizontal="left"/>
    </xf>
    <xf numFmtId="0" fontId="18" fillId="5" borderId="3" xfId="4" quotePrefix="1" applyFont="1" applyFill="1" applyBorder="1" applyAlignment="1">
      <alignment horizontal="left" vertical="center" wrapText="1"/>
    </xf>
    <xf numFmtId="175" fontId="18" fillId="0" borderId="0" xfId="1" applyNumberFormat="1" applyFont="1" applyFill="1" applyBorder="1" applyAlignment="1">
      <alignment horizontal="right" vertical="center" wrapText="1"/>
    </xf>
    <xf numFmtId="165" fontId="18" fillId="0" borderId="36" xfId="1" applyNumberFormat="1" applyFont="1" applyFill="1" applyBorder="1"/>
    <xf numFmtId="165" fontId="18" fillId="0" borderId="35" xfId="1" applyNumberFormat="1" applyFont="1" applyFill="1" applyBorder="1"/>
    <xf numFmtId="165" fontId="21" fillId="0" borderId="39" xfId="1" applyNumberFormat="1" applyFont="1" applyFill="1" applyBorder="1"/>
    <xf numFmtId="165" fontId="21" fillId="0" borderId="27" xfId="1" applyNumberFormat="1" applyFont="1" applyFill="1" applyBorder="1"/>
    <xf numFmtId="0" fontId="6" fillId="0" borderId="0" xfId="10"/>
    <xf numFmtId="165" fontId="18" fillId="0" borderId="0" xfId="1" applyNumberFormat="1" applyFont="1" applyFill="1" applyBorder="1"/>
    <xf numFmtId="174" fontId="19" fillId="0" borderId="0" xfId="1" applyNumberFormat="1" applyFont="1" applyAlignment="1">
      <alignment horizontal="center" wrapText="1"/>
    </xf>
    <xf numFmtId="0" fontId="38" fillId="3" borderId="0" xfId="4" applyFont="1" applyFill="1" applyAlignment="1">
      <alignment horizontal="left"/>
    </xf>
    <xf numFmtId="165" fontId="38" fillId="3" borderId="0" xfId="4" applyNumberFormat="1" applyFont="1" applyFill="1" applyAlignment="1">
      <alignment horizontal="left"/>
    </xf>
    <xf numFmtId="166" fontId="9" fillId="0" borderId="0" xfId="2" applyNumberFormat="1" applyFont="1"/>
    <xf numFmtId="0" fontId="18" fillId="5" borderId="3" xfId="4" applyFont="1" applyFill="1" applyBorder="1" applyAlignment="1">
      <alignment horizontal="left" vertical="center" wrapText="1"/>
    </xf>
    <xf numFmtId="176" fontId="18" fillId="0" borderId="23" xfId="1" applyNumberFormat="1" applyFont="1" applyFill="1" applyBorder="1" applyAlignment="1">
      <alignment horizontal="right"/>
    </xf>
    <xf numFmtId="165" fontId="21" fillId="0" borderId="36" xfId="1" applyNumberFormat="1" applyFont="1" applyFill="1" applyBorder="1"/>
    <xf numFmtId="9" fontId="18" fillId="0" borderId="36" xfId="2" applyFont="1" applyFill="1" applyBorder="1"/>
    <xf numFmtId="165" fontId="18" fillId="0" borderId="34" xfId="1" applyNumberFormat="1" applyFont="1" applyFill="1" applyBorder="1"/>
    <xf numFmtId="0" fontId="18" fillId="5" borderId="0" xfId="4" quotePrefix="1" applyFont="1" applyFill="1" applyAlignment="1">
      <alignment horizontal="left" vertical="center" wrapText="1"/>
    </xf>
    <xf numFmtId="174" fontId="19" fillId="0" borderId="0" xfId="1" applyNumberFormat="1" applyFont="1" applyFill="1" applyAlignment="1">
      <alignment horizontal="center" wrapText="1"/>
    </xf>
    <xf numFmtId="181" fontId="18" fillId="0" borderId="3" xfId="1" applyNumberFormat="1" applyFont="1" applyFill="1" applyBorder="1" applyAlignment="1">
      <alignment horizontal="right"/>
    </xf>
    <xf numFmtId="182" fontId="18" fillId="0" borderId="3" xfId="1" applyNumberFormat="1" applyFont="1" applyFill="1" applyBorder="1" applyAlignment="1">
      <alignment horizontal="right"/>
    </xf>
    <xf numFmtId="0" fontId="19" fillId="0" borderId="0" xfId="4" applyFont="1" applyFill="1" applyAlignment="1">
      <alignment horizontal="center" vertical="center"/>
    </xf>
    <xf numFmtId="0" fontId="19" fillId="0" borderId="0" xfId="0" applyFont="1" applyFill="1" applyAlignment="1">
      <alignment horizontal="center" vertical="center" wrapText="1"/>
    </xf>
    <xf numFmtId="0" fontId="35" fillId="0" borderId="0" xfId="0" applyFont="1" applyFill="1" applyAlignment="1">
      <alignment horizontal="left" wrapText="1"/>
    </xf>
    <xf numFmtId="0" fontId="25" fillId="5" borderId="9" xfId="11" applyFont="1" applyFill="1" applyBorder="1" applyAlignment="1">
      <alignment horizontal="center"/>
    </xf>
    <xf numFmtId="169" fontId="18" fillId="0" borderId="0" xfId="1" applyNumberFormat="1" applyFont="1" applyFill="1" applyBorder="1" applyAlignment="1">
      <alignment horizontal="right"/>
    </xf>
    <xf numFmtId="167" fontId="18" fillId="0" borderId="25" xfId="4" applyNumberFormat="1" applyFont="1" applyFill="1" applyBorder="1" applyAlignment="1">
      <alignment horizontal="right"/>
    </xf>
    <xf numFmtId="167" fontId="18" fillId="0" borderId="25" xfId="4" applyNumberFormat="1" applyFont="1" applyFill="1" applyBorder="1" applyAlignment="1">
      <alignment horizontal="center"/>
    </xf>
    <xf numFmtId="184" fontId="18" fillId="0" borderId="23" xfId="1" applyNumberFormat="1" applyFont="1" applyFill="1" applyBorder="1" applyAlignment="1">
      <alignment horizontal="right"/>
    </xf>
    <xf numFmtId="167" fontId="18" fillId="0" borderId="12" xfId="4" applyNumberFormat="1" applyFont="1" applyFill="1" applyBorder="1" applyAlignment="1">
      <alignment horizontal="center"/>
    </xf>
    <xf numFmtId="0" fontId="19" fillId="0" borderId="0" xfId="0" applyFont="1" applyAlignment="1">
      <alignment horizontal="center"/>
    </xf>
    <xf numFmtId="165" fontId="21" fillId="0" borderId="16" xfId="1" applyNumberFormat="1" applyFont="1" applyFill="1" applyBorder="1" applyAlignment="1">
      <alignment horizontal="right"/>
    </xf>
    <xf numFmtId="165" fontId="18" fillId="0" borderId="18" xfId="1" applyNumberFormat="1" applyFont="1" applyFill="1" applyBorder="1" applyAlignment="1">
      <alignment horizontal="right"/>
    </xf>
    <xf numFmtId="165" fontId="21" fillId="0" borderId="21"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23" xfId="1" applyNumberFormat="1" applyFont="1" applyFill="1" applyBorder="1" applyAlignment="1">
      <alignment horizontal="right"/>
    </xf>
    <xf numFmtId="168" fontId="18" fillId="0" borderId="3" xfId="1" applyNumberFormat="1" applyFont="1" applyFill="1" applyBorder="1" applyAlignment="1">
      <alignment horizontal="right"/>
    </xf>
    <xf numFmtId="0" fontId="19" fillId="3" borderId="0" xfId="0" applyFont="1" applyFill="1" applyAlignment="1">
      <alignment horizontal="center"/>
    </xf>
    <xf numFmtId="0" fontId="19" fillId="0" borderId="0" xfId="0" applyFont="1" applyFill="1" applyAlignment="1">
      <alignment horizontal="center"/>
    </xf>
    <xf numFmtId="176" fontId="18" fillId="0" borderId="12" xfId="1" applyNumberFormat="1" applyFont="1" applyFill="1" applyBorder="1" applyAlignment="1">
      <alignment horizontal="right"/>
    </xf>
    <xf numFmtId="177" fontId="18" fillId="0" borderId="3" xfId="1" applyNumberFormat="1" applyFont="1" applyFill="1" applyBorder="1" applyAlignment="1">
      <alignment horizontal="right"/>
    </xf>
    <xf numFmtId="177" fontId="21" fillId="0" borderId="21" xfId="2" applyNumberFormat="1" applyFont="1" applyFill="1" applyBorder="1" applyAlignment="1">
      <alignment horizontal="right"/>
    </xf>
    <xf numFmtId="177" fontId="19" fillId="0" borderId="0" xfId="0" applyNumberFormat="1" applyFont="1" applyAlignment="1">
      <alignment horizontal="center"/>
    </xf>
    <xf numFmtId="177" fontId="19" fillId="3" borderId="0" xfId="0" applyNumberFormat="1" applyFont="1" applyFill="1" applyAlignment="1">
      <alignment horizontal="center"/>
    </xf>
    <xf numFmtId="179" fontId="18" fillId="0" borderId="12" xfId="2" applyNumberFormat="1" applyFont="1" applyFill="1" applyBorder="1" applyAlignment="1">
      <alignment horizontal="right"/>
    </xf>
    <xf numFmtId="176" fontId="18" fillId="0" borderId="23" xfId="1" applyNumberFormat="1" applyFont="1" applyFill="1" applyBorder="1" applyAlignment="1">
      <alignment horizontal="right"/>
    </xf>
    <xf numFmtId="165" fontId="18" fillId="0" borderId="55" xfId="1" applyNumberFormat="1" applyFont="1" applyFill="1" applyBorder="1" applyAlignment="1">
      <alignment horizontal="right"/>
    </xf>
    <xf numFmtId="44" fontId="18" fillId="0" borderId="3" xfId="17" applyFont="1" applyFill="1" applyBorder="1" applyAlignment="1">
      <alignment horizontal="right"/>
    </xf>
    <xf numFmtId="165" fontId="21" fillId="0" borderId="21" xfId="0" applyNumberFormat="1" applyFont="1" applyFill="1" applyBorder="1" applyAlignment="1">
      <alignment horizontal="right"/>
    </xf>
    <xf numFmtId="166" fontId="20" fillId="0" borderId="12" xfId="2" applyNumberFormat="1" applyFont="1" applyFill="1" applyBorder="1" applyAlignment="1">
      <alignment horizontal="right"/>
    </xf>
    <xf numFmtId="180" fontId="18" fillId="0" borderId="3" xfId="17" applyNumberFormat="1" applyFont="1" applyFill="1" applyBorder="1" applyAlignment="1">
      <alignment horizontal="right"/>
    </xf>
    <xf numFmtId="0" fontId="19" fillId="0" borderId="0" xfId="0" applyFont="1" applyAlignment="1">
      <alignment horizontal="center"/>
    </xf>
    <xf numFmtId="165" fontId="21" fillId="0" borderId="12" xfId="1" applyNumberFormat="1" applyFont="1" applyFill="1" applyBorder="1" applyAlignment="1">
      <alignment horizontal="right"/>
    </xf>
    <xf numFmtId="0" fontId="9" fillId="0" borderId="0" xfId="0" applyFont="1"/>
    <xf numFmtId="168" fontId="18" fillId="0" borderId="3" xfId="1" applyNumberFormat="1" applyFont="1" applyFill="1" applyBorder="1" applyAlignment="1">
      <alignment horizontal="right"/>
    </xf>
    <xf numFmtId="0" fontId="19" fillId="3" borderId="0" xfId="0" applyFont="1" applyFill="1" applyAlignment="1">
      <alignment horizontal="center"/>
    </xf>
    <xf numFmtId="0" fontId="20" fillId="0" borderId="0" xfId="0" applyFont="1" applyAlignment="1">
      <alignment horizontal="center"/>
    </xf>
    <xf numFmtId="0" fontId="16" fillId="2" borderId="0" xfId="0" applyFont="1" applyFill="1" applyAlignment="1">
      <alignment vertical="center"/>
    </xf>
    <xf numFmtId="177" fontId="18" fillId="0" borderId="3" xfId="1" applyNumberFormat="1" applyFont="1" applyFill="1" applyBorder="1" applyAlignment="1">
      <alignment horizontal="right"/>
    </xf>
    <xf numFmtId="177" fontId="19" fillId="0" borderId="0" xfId="0" applyNumberFormat="1" applyFont="1" applyAlignment="1">
      <alignment horizontal="center"/>
    </xf>
    <xf numFmtId="177" fontId="19" fillId="3" borderId="0" xfId="0" applyNumberFormat="1" applyFont="1" applyFill="1" applyAlignment="1">
      <alignment horizontal="center"/>
    </xf>
    <xf numFmtId="166" fontId="30" fillId="3" borderId="0" xfId="2" applyNumberFormat="1" applyFont="1" applyFill="1" applyAlignment="1">
      <alignment horizontal="center"/>
    </xf>
    <xf numFmtId="0" fontId="35" fillId="0" borderId="0" xfId="0" applyFont="1" applyFill="1" applyAlignment="1">
      <alignment horizontal="left" wrapText="1"/>
    </xf>
    <xf numFmtId="0" fontId="19" fillId="0" borderId="0" xfId="0" applyFont="1" applyAlignment="1">
      <alignment horizontal="center"/>
    </xf>
    <xf numFmtId="0" fontId="28" fillId="3" borderId="0" xfId="0" applyFont="1" applyFill="1" applyAlignment="1">
      <alignment horizontal="center"/>
    </xf>
    <xf numFmtId="177" fontId="19" fillId="0" borderId="0" xfId="0" applyNumberFormat="1" applyFont="1" applyAlignment="1">
      <alignment horizontal="center"/>
    </xf>
    <xf numFmtId="177" fontId="28" fillId="3" borderId="0" xfId="0" applyNumberFormat="1" applyFont="1" applyFill="1" applyAlignment="1">
      <alignment horizontal="center"/>
    </xf>
    <xf numFmtId="166" fontId="50" fillId="3" borderId="0" xfId="2" applyNumberFormat="1" applyFont="1" applyFill="1" applyAlignment="1">
      <alignment horizontal="center"/>
    </xf>
    <xf numFmtId="165" fontId="21" fillId="0" borderId="12" xfId="1" applyNumberFormat="1" applyFont="1" applyFill="1" applyBorder="1" applyAlignment="1">
      <alignment horizontal="right"/>
    </xf>
    <xf numFmtId="165" fontId="21" fillId="0" borderId="16" xfId="1" applyNumberFormat="1" applyFont="1" applyFill="1" applyBorder="1" applyAlignment="1">
      <alignment horizontal="right"/>
    </xf>
    <xf numFmtId="165" fontId="18" fillId="0" borderId="17" xfId="1" applyNumberFormat="1" applyFont="1" applyFill="1" applyBorder="1" applyAlignment="1">
      <alignment horizontal="right"/>
    </xf>
    <xf numFmtId="165" fontId="18" fillId="0" borderId="18" xfId="1" applyNumberFormat="1" applyFont="1" applyFill="1" applyBorder="1" applyAlignment="1">
      <alignment horizontal="right"/>
    </xf>
    <xf numFmtId="165" fontId="21" fillId="0" borderId="21"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23" xfId="1" applyNumberFormat="1" applyFont="1" applyFill="1" applyBorder="1" applyAlignment="1">
      <alignment horizontal="right"/>
    </xf>
    <xf numFmtId="0" fontId="9" fillId="0" borderId="0" xfId="0" applyFont="1"/>
    <xf numFmtId="168" fontId="18" fillId="0" borderId="12" xfId="1" applyNumberFormat="1" applyFont="1" applyFill="1" applyBorder="1" applyAlignment="1">
      <alignment horizontal="right"/>
    </xf>
    <xf numFmtId="0" fontId="16" fillId="2" borderId="0" xfId="0" applyFont="1" applyFill="1" applyAlignment="1">
      <alignment vertical="center"/>
    </xf>
    <xf numFmtId="176" fontId="18" fillId="0" borderId="12" xfId="1" applyNumberFormat="1" applyFont="1" applyFill="1" applyBorder="1" applyAlignment="1">
      <alignment horizontal="right"/>
    </xf>
    <xf numFmtId="177" fontId="20" fillId="0" borderId="12" xfId="1" applyNumberFormat="1" applyFont="1" applyFill="1" applyBorder="1" applyAlignment="1">
      <alignment horizontal="right"/>
    </xf>
    <xf numFmtId="177" fontId="18" fillId="0" borderId="12" xfId="2" applyNumberFormat="1" applyFont="1" applyFill="1" applyBorder="1" applyAlignment="1">
      <alignment horizontal="right"/>
    </xf>
    <xf numFmtId="177" fontId="21" fillId="0" borderId="21" xfId="2" applyNumberFormat="1" applyFont="1" applyFill="1" applyBorder="1" applyAlignment="1">
      <alignment horizontal="right"/>
    </xf>
    <xf numFmtId="177" fontId="20" fillId="0" borderId="25" xfId="2" applyNumberFormat="1" applyFont="1" applyFill="1" applyBorder="1" applyAlignment="1">
      <alignment horizontal="right"/>
    </xf>
    <xf numFmtId="179" fontId="18" fillId="0" borderId="12" xfId="2" applyNumberFormat="1" applyFont="1" applyFill="1" applyBorder="1" applyAlignment="1">
      <alignment horizontal="right"/>
    </xf>
    <xf numFmtId="176" fontId="18" fillId="0" borderId="23" xfId="1" applyNumberFormat="1" applyFont="1" applyFill="1" applyBorder="1" applyAlignment="1">
      <alignment horizontal="right"/>
    </xf>
    <xf numFmtId="44" fontId="18" fillId="0" borderId="12" xfId="17" applyFont="1" applyFill="1" applyBorder="1" applyAlignment="1">
      <alignment horizontal="right"/>
    </xf>
    <xf numFmtId="165" fontId="21" fillId="0" borderId="21" xfId="0" applyNumberFormat="1" applyFont="1" applyFill="1" applyBorder="1" applyAlignment="1">
      <alignment horizontal="right"/>
    </xf>
    <xf numFmtId="0" fontId="19" fillId="0" borderId="0" xfId="0" applyFont="1" applyAlignment="1">
      <alignment horizontal="center"/>
    </xf>
    <xf numFmtId="0" fontId="21" fillId="0" borderId="0" xfId="0" applyFont="1" applyAlignment="1">
      <alignment horizontal="center"/>
    </xf>
    <xf numFmtId="165" fontId="21" fillId="0" borderId="12" xfId="1" applyNumberFormat="1" applyFont="1" applyFill="1" applyBorder="1" applyAlignment="1">
      <alignment horizontal="right"/>
    </xf>
    <xf numFmtId="165" fontId="21" fillId="0" borderId="21" xfId="1" applyNumberFormat="1" applyFont="1" applyFill="1" applyBorder="1" applyAlignment="1">
      <alignment horizontal="right"/>
    </xf>
    <xf numFmtId="165" fontId="18" fillId="0" borderId="12" xfId="1" applyNumberFormat="1" applyFont="1" applyFill="1" applyBorder="1" applyAlignment="1">
      <alignment horizontal="right"/>
    </xf>
    <xf numFmtId="0" fontId="19" fillId="3" borderId="0" xfId="0" applyFont="1" applyFill="1" applyAlignment="1">
      <alignment horizontal="center"/>
    </xf>
    <xf numFmtId="0" fontId="19" fillId="0" borderId="0" xfId="0" applyFont="1" applyFill="1" applyAlignment="1">
      <alignment horizontal="center"/>
    </xf>
    <xf numFmtId="165" fontId="18" fillId="6" borderId="40" xfId="1" applyNumberFormat="1" applyFont="1" applyFill="1" applyBorder="1"/>
    <xf numFmtId="165" fontId="21" fillId="6" borderId="40" xfId="1" applyNumberFormat="1" applyFont="1" applyFill="1" applyBorder="1"/>
    <xf numFmtId="165" fontId="18" fillId="0" borderId="25" xfId="1" applyNumberFormat="1" applyFont="1" applyFill="1" applyBorder="1" applyAlignment="1">
      <alignment horizontal="right"/>
    </xf>
    <xf numFmtId="0" fontId="19" fillId="0" borderId="0" xfId="0" applyFont="1" applyAlignment="1">
      <alignment horizontal="center"/>
    </xf>
    <xf numFmtId="0" fontId="21" fillId="0" borderId="0" xfId="0" applyFont="1" applyAlignment="1">
      <alignment horizontal="center"/>
    </xf>
    <xf numFmtId="0" fontId="28" fillId="3" borderId="0" xfId="0" applyFont="1" applyFill="1" applyAlignment="1">
      <alignment horizontal="center"/>
    </xf>
    <xf numFmtId="165" fontId="21" fillId="0" borderId="3" xfId="1" applyNumberFormat="1" applyFont="1" applyFill="1" applyBorder="1" applyAlignment="1">
      <alignment horizontal="right"/>
    </xf>
    <xf numFmtId="0" fontId="9" fillId="0" borderId="0" xfId="0" applyFont="1"/>
    <xf numFmtId="0" fontId="19" fillId="0" borderId="0" xfId="4" applyFont="1" applyAlignment="1">
      <alignment horizontal="center"/>
    </xf>
    <xf numFmtId="165" fontId="18" fillId="0" borderId="40" xfId="1" applyNumberFormat="1" applyFont="1" applyFill="1" applyBorder="1"/>
    <xf numFmtId="165" fontId="21" fillId="0" borderId="44" xfId="1" applyNumberFormat="1" applyFont="1" applyFill="1" applyBorder="1" applyAlignment="1">
      <alignment horizontal="right"/>
    </xf>
    <xf numFmtId="165" fontId="18" fillId="0" borderId="44" xfId="1" applyNumberFormat="1" applyFont="1" applyFill="1" applyBorder="1" applyAlignment="1">
      <alignment horizontal="right"/>
    </xf>
    <xf numFmtId="165" fontId="21" fillId="0" borderId="45" xfId="1" applyNumberFormat="1" applyFont="1" applyFill="1" applyBorder="1" applyAlignment="1">
      <alignment horizontal="right"/>
    </xf>
    <xf numFmtId="165" fontId="21" fillId="0" borderId="48" xfId="1" applyNumberFormat="1" applyFont="1" applyFill="1" applyBorder="1"/>
    <xf numFmtId="0" fontId="16" fillId="2" borderId="0" xfId="4" applyFont="1" applyFill="1" applyAlignment="1">
      <alignment vertical="center"/>
    </xf>
    <xf numFmtId="0" fontId="9" fillId="0" borderId="0" xfId="0" applyFont="1" applyFill="1"/>
    <xf numFmtId="0" fontId="9" fillId="0" borderId="0" xfId="4"/>
    <xf numFmtId="0" fontId="19" fillId="0" borderId="0" xfId="4" applyFont="1" applyAlignment="1">
      <alignment horizontal="center"/>
    </xf>
    <xf numFmtId="0" fontId="21" fillId="0" borderId="0" xfId="4" applyFont="1" applyAlignment="1">
      <alignment horizontal="center"/>
    </xf>
    <xf numFmtId="169" fontId="18" fillId="6" borderId="0" xfId="1" applyNumberFormat="1" applyFont="1" applyFill="1" applyBorder="1" applyAlignment="1">
      <alignment horizontal="right"/>
    </xf>
    <xf numFmtId="168" fontId="19" fillId="0" borderId="0" xfId="4" applyNumberFormat="1" applyFont="1" applyAlignment="1">
      <alignment horizontal="center"/>
    </xf>
    <xf numFmtId="0" fontId="19" fillId="3" borderId="0" xfId="0" applyFont="1" applyFill="1" applyAlignment="1">
      <alignment horizontal="center"/>
    </xf>
    <xf numFmtId="165" fontId="18" fillId="0" borderId="36" xfId="1" applyNumberFormat="1" applyFont="1" applyFill="1" applyBorder="1"/>
    <xf numFmtId="165" fontId="18" fillId="0" borderId="35" xfId="1" applyNumberFormat="1" applyFont="1" applyFill="1" applyBorder="1"/>
    <xf numFmtId="165" fontId="21" fillId="0" borderId="39" xfId="1" applyNumberFormat="1" applyFont="1" applyFill="1" applyBorder="1"/>
    <xf numFmtId="177" fontId="18" fillId="0" borderId="35" xfId="1" applyNumberFormat="1" applyFont="1" applyFill="1" applyBorder="1"/>
    <xf numFmtId="177" fontId="21" fillId="0" borderId="39" xfId="1" applyNumberFormat="1" applyFont="1" applyFill="1" applyBorder="1"/>
    <xf numFmtId="177" fontId="18" fillId="0" borderId="36" xfId="1" applyNumberFormat="1" applyFont="1" applyFill="1" applyBorder="1"/>
    <xf numFmtId="0" fontId="21" fillId="0" borderId="0" xfId="4" applyFont="1" applyFill="1" applyAlignment="1">
      <alignment horizontal="left"/>
    </xf>
    <xf numFmtId="0" fontId="19" fillId="0" borderId="0" xfId="4" applyFont="1" applyFill="1" applyAlignment="1">
      <alignment horizontal="center"/>
    </xf>
    <xf numFmtId="0" fontId="19" fillId="0" borderId="0" xfId="4" applyFont="1" applyAlignment="1">
      <alignment horizontal="center"/>
    </xf>
    <xf numFmtId="0" fontId="21" fillId="0" borderId="0" xfId="4" applyFont="1" applyAlignment="1">
      <alignment horizontal="center"/>
    </xf>
    <xf numFmtId="168" fontId="19" fillId="0" borderId="0" xfId="4" applyNumberFormat="1" applyFont="1" applyAlignment="1">
      <alignment horizontal="center"/>
    </xf>
    <xf numFmtId="0" fontId="19" fillId="3" borderId="0" xfId="0" applyFont="1" applyFill="1" applyAlignment="1">
      <alignment horizontal="center"/>
    </xf>
    <xf numFmtId="165" fontId="18" fillId="0" borderId="36" xfId="1" applyNumberFormat="1" applyFont="1" applyFill="1" applyBorder="1"/>
    <xf numFmtId="165" fontId="18" fillId="0" borderId="35" xfId="1" applyNumberFormat="1" applyFont="1" applyFill="1" applyBorder="1"/>
    <xf numFmtId="165" fontId="21" fillId="0" borderId="39" xfId="1" applyNumberFormat="1" applyFont="1" applyFill="1" applyBorder="1"/>
    <xf numFmtId="0" fontId="9" fillId="0" borderId="0" xfId="10" applyFont="1"/>
    <xf numFmtId="0" fontId="16" fillId="2" borderId="0" xfId="10" applyFont="1" applyFill="1" applyAlignment="1">
      <alignment vertical="center"/>
    </xf>
    <xf numFmtId="167" fontId="19" fillId="0" borderId="0" xfId="10" applyNumberFormat="1" applyFont="1"/>
    <xf numFmtId="177" fontId="18" fillId="0" borderId="35" xfId="1" applyNumberFormat="1" applyFont="1" applyFill="1" applyBorder="1"/>
    <xf numFmtId="177" fontId="21" fillId="0" borderId="39" xfId="1" applyNumberFormat="1" applyFont="1" applyFill="1" applyBorder="1"/>
    <xf numFmtId="177" fontId="18" fillId="0" borderId="36" xfId="1" applyNumberFormat="1" applyFont="1" applyFill="1" applyBorder="1"/>
    <xf numFmtId="0" fontId="21" fillId="0" borderId="0" xfId="4" applyFont="1" applyFill="1" applyAlignment="1">
      <alignment horizontal="left"/>
    </xf>
    <xf numFmtId="0" fontId="19" fillId="0" borderId="0" xfId="10" applyFont="1" applyFill="1" applyAlignment="1">
      <alignment horizontal="center"/>
    </xf>
    <xf numFmtId="0" fontId="9" fillId="0" borderId="0" xfId="4" applyFont="1" applyFill="1"/>
    <xf numFmtId="167" fontId="18" fillId="0" borderId="12" xfId="4" applyNumberFormat="1" applyFont="1" applyFill="1" applyBorder="1" applyAlignment="1">
      <alignment horizontal="right"/>
    </xf>
    <xf numFmtId="167" fontId="21" fillId="0" borderId="21" xfId="4" applyNumberFormat="1" applyFont="1" applyFill="1" applyBorder="1" applyAlignment="1">
      <alignment horizontal="right"/>
    </xf>
    <xf numFmtId="171" fontId="21" fillId="0" borderId="43" xfId="1" applyNumberFormat="1" applyFont="1" applyFill="1" applyBorder="1" applyAlignment="1">
      <alignment horizontal="right"/>
    </xf>
    <xf numFmtId="0" fontId="19" fillId="0" borderId="0" xfId="10" applyFont="1" applyAlignment="1">
      <alignment horizontal="center"/>
    </xf>
    <xf numFmtId="165" fontId="21" fillId="0" borderId="40" xfId="12" applyNumberFormat="1" applyFont="1" applyFill="1" applyBorder="1"/>
    <xf numFmtId="0" fontId="19" fillId="3" borderId="0" xfId="10" applyFont="1" applyFill="1" applyAlignment="1">
      <alignment horizontal="center"/>
    </xf>
    <xf numFmtId="0" fontId="21" fillId="0" borderId="0" xfId="10" applyFont="1" applyFill="1"/>
    <xf numFmtId="177" fontId="21" fillId="0" borderId="40" xfId="2" applyNumberFormat="1" applyFont="1" applyFill="1" applyBorder="1"/>
    <xf numFmtId="177" fontId="20" fillId="0" borderId="40" xfId="2" applyNumberFormat="1" applyFont="1" applyFill="1" applyBorder="1"/>
    <xf numFmtId="165" fontId="18" fillId="0" borderId="40" xfId="12" applyNumberFormat="1" applyFont="1" applyFill="1" applyBorder="1"/>
    <xf numFmtId="165" fontId="18" fillId="0" borderId="36" xfId="12" applyNumberFormat="1" applyFont="1" applyFill="1" applyBorder="1"/>
    <xf numFmtId="165" fontId="18" fillId="0" borderId="41" xfId="12" applyNumberFormat="1" applyFont="1" applyFill="1" applyBorder="1"/>
    <xf numFmtId="165" fontId="21" fillId="0" borderId="40" xfId="12" applyNumberFormat="1" applyFont="1" applyFill="1" applyBorder="1"/>
    <xf numFmtId="165" fontId="21" fillId="0" borderId="42" xfId="12" applyNumberFormat="1" applyFont="1" applyFill="1" applyBorder="1"/>
    <xf numFmtId="0" fontId="19" fillId="3" borderId="0" xfId="10" applyFont="1" applyFill="1" applyAlignment="1">
      <alignment horizontal="center"/>
    </xf>
    <xf numFmtId="0" fontId="21" fillId="0" borderId="0" xfId="10" applyFont="1" applyFill="1"/>
    <xf numFmtId="177" fontId="21" fillId="0" borderId="42" xfId="2" applyNumberFormat="1" applyFont="1" applyFill="1" applyBorder="1"/>
    <xf numFmtId="177" fontId="21" fillId="0" borderId="40" xfId="2" applyNumberFormat="1" applyFont="1" applyFill="1" applyBorder="1"/>
    <xf numFmtId="177" fontId="18" fillId="0" borderId="40" xfId="2" applyNumberFormat="1" applyFont="1" applyFill="1" applyBorder="1"/>
    <xf numFmtId="177" fontId="20" fillId="0" borderId="40" xfId="2" applyNumberFormat="1" applyFont="1" applyFill="1" applyBorder="1"/>
    <xf numFmtId="176" fontId="21" fillId="0" borderId="42" xfId="1" applyNumberFormat="1" applyFont="1" applyFill="1" applyBorder="1"/>
    <xf numFmtId="177" fontId="21" fillId="0" borderId="0" xfId="10" applyNumberFormat="1" applyFont="1" applyFill="1"/>
    <xf numFmtId="177" fontId="18" fillId="0" borderId="41" xfId="2" applyNumberFormat="1" applyFont="1" applyFill="1" applyBorder="1"/>
    <xf numFmtId="176" fontId="18" fillId="0" borderId="8" xfId="1" applyNumberFormat="1" applyFont="1" applyFill="1" applyBorder="1"/>
    <xf numFmtId="177" fontId="18" fillId="0" borderId="8" xfId="0" applyNumberFormat="1" applyFont="1" applyFill="1" applyBorder="1"/>
    <xf numFmtId="165" fontId="21" fillId="0" borderId="40" xfId="12" applyNumberFormat="1" applyFont="1" applyFill="1" applyBorder="1"/>
    <xf numFmtId="177" fontId="20" fillId="0" borderId="40" xfId="2" applyNumberFormat="1" applyFont="1" applyFill="1" applyBorder="1"/>
    <xf numFmtId="165" fontId="18" fillId="0" borderId="40" xfId="12" applyNumberFormat="1" applyFont="1" applyFill="1" applyBorder="1"/>
    <xf numFmtId="165" fontId="18" fillId="0" borderId="41" xfId="12" applyNumberFormat="1" applyFont="1" applyFill="1" applyBorder="1"/>
    <xf numFmtId="165" fontId="21" fillId="0" borderId="40" xfId="12" applyNumberFormat="1" applyFont="1" applyFill="1" applyBorder="1"/>
    <xf numFmtId="165" fontId="21" fillId="0" borderId="42" xfId="12" applyNumberFormat="1" applyFont="1" applyFill="1" applyBorder="1"/>
    <xf numFmtId="0" fontId="21" fillId="0" borderId="0" xfId="10" applyFont="1" applyFill="1"/>
    <xf numFmtId="177" fontId="21" fillId="0" borderId="42" xfId="2" applyNumberFormat="1" applyFont="1" applyFill="1" applyBorder="1"/>
    <xf numFmtId="177" fontId="21" fillId="0" borderId="40" xfId="2" applyNumberFormat="1" applyFont="1" applyFill="1" applyBorder="1"/>
    <xf numFmtId="177" fontId="18" fillId="0" borderId="40" xfId="2" applyNumberFormat="1" applyFont="1" applyFill="1" applyBorder="1"/>
    <xf numFmtId="177" fontId="20" fillId="0" borderId="40" xfId="2" applyNumberFormat="1" applyFont="1" applyFill="1" applyBorder="1"/>
    <xf numFmtId="176" fontId="21" fillId="0" borderId="42" xfId="1" applyNumberFormat="1" applyFont="1" applyFill="1" applyBorder="1"/>
    <xf numFmtId="177" fontId="21" fillId="0" borderId="0" xfId="10" applyNumberFormat="1" applyFont="1" applyFill="1"/>
    <xf numFmtId="177" fontId="18" fillId="0" borderId="41" xfId="2" applyNumberFormat="1" applyFont="1" applyFill="1" applyBorder="1"/>
    <xf numFmtId="177" fontId="18" fillId="0" borderId="8" xfId="0" applyNumberFormat="1" applyFont="1" applyFill="1" applyBorder="1"/>
    <xf numFmtId="165" fontId="21" fillId="0" borderId="40" xfId="12" applyNumberFormat="1" applyFont="1" applyFill="1" applyBorder="1"/>
    <xf numFmtId="0" fontId="19" fillId="3" borderId="0" xfId="10" applyFont="1" applyFill="1" applyAlignment="1">
      <alignment horizontal="center"/>
    </xf>
    <xf numFmtId="165" fontId="21" fillId="0" borderId="41" xfId="12" applyNumberFormat="1" applyFont="1" applyFill="1" applyBorder="1"/>
    <xf numFmtId="0" fontId="21" fillId="0" borderId="0" xfId="10" applyFont="1" applyFill="1"/>
    <xf numFmtId="177" fontId="21" fillId="0" borderId="40" xfId="2" applyNumberFormat="1" applyFont="1" applyFill="1" applyBorder="1"/>
    <xf numFmtId="177" fontId="20" fillId="0" borderId="40" xfId="2" applyNumberFormat="1" applyFont="1" applyFill="1" applyBorder="1"/>
    <xf numFmtId="170" fontId="21" fillId="6" borderId="0" xfId="12" applyNumberFormat="1" applyFont="1" applyFill="1" applyBorder="1"/>
    <xf numFmtId="0" fontId="19" fillId="3" borderId="0" xfId="10" applyFont="1" applyFill="1" applyAlignment="1">
      <alignment horizontal="center"/>
    </xf>
    <xf numFmtId="0" fontId="19" fillId="0" borderId="0" xfId="10" applyFont="1" applyAlignment="1">
      <alignment horizontal="center"/>
    </xf>
    <xf numFmtId="0" fontId="9" fillId="0" borderId="0" xfId="10" applyFont="1"/>
    <xf numFmtId="165" fontId="18" fillId="0" borderId="40" xfId="12" applyNumberFormat="1" applyFont="1" applyFill="1" applyBorder="1"/>
    <xf numFmtId="165" fontId="18" fillId="0" borderId="41" xfId="12" applyNumberFormat="1" applyFont="1" applyFill="1" applyBorder="1"/>
    <xf numFmtId="165" fontId="21" fillId="0" borderId="40" xfId="12" applyNumberFormat="1" applyFont="1" applyFill="1" applyBorder="1"/>
    <xf numFmtId="177" fontId="18" fillId="0" borderId="0" xfId="0" applyNumberFormat="1" applyFont="1" applyFill="1"/>
    <xf numFmtId="165" fontId="21" fillId="0" borderId="42" xfId="12" applyNumberFormat="1" applyFont="1" applyFill="1" applyBorder="1"/>
    <xf numFmtId="0" fontId="16" fillId="2" borderId="0" xfId="10" applyFont="1" applyFill="1" applyAlignment="1">
      <alignment vertical="center"/>
    </xf>
    <xf numFmtId="0" fontId="21" fillId="0" borderId="0" xfId="10" applyFont="1" applyFill="1"/>
    <xf numFmtId="177" fontId="21" fillId="0" borderId="0" xfId="25" applyNumberFormat="1" applyFont="1" applyFill="1"/>
    <xf numFmtId="177" fontId="18" fillId="0" borderId="40" xfId="25" applyNumberFormat="1" applyFont="1" applyFill="1" applyBorder="1"/>
    <xf numFmtId="177" fontId="18" fillId="0" borderId="41" xfId="25" applyNumberFormat="1" applyFont="1" applyFill="1" applyBorder="1"/>
    <xf numFmtId="177" fontId="21" fillId="0" borderId="42" xfId="2" applyNumberFormat="1" applyFont="1" applyFill="1" applyBorder="1"/>
    <xf numFmtId="177" fontId="21" fillId="0" borderId="40" xfId="2" applyNumberFormat="1" applyFont="1" applyFill="1" applyBorder="1"/>
    <xf numFmtId="177" fontId="18" fillId="0" borderId="40" xfId="2" applyNumberFormat="1" applyFont="1" applyFill="1" applyBorder="1"/>
    <xf numFmtId="177" fontId="20" fillId="0" borderId="40" xfId="2" applyNumberFormat="1" applyFont="1" applyFill="1" applyBorder="1"/>
    <xf numFmtId="176" fontId="18" fillId="0" borderId="41" xfId="1" applyNumberFormat="1" applyFont="1" applyFill="1" applyBorder="1"/>
    <xf numFmtId="176" fontId="21" fillId="0" borderId="42" xfId="1" applyNumberFormat="1" applyFont="1" applyFill="1" applyBorder="1"/>
    <xf numFmtId="177" fontId="18" fillId="0" borderId="41" xfId="2" applyNumberFormat="1" applyFont="1" applyFill="1" applyBorder="1"/>
    <xf numFmtId="0" fontId="19" fillId="0" borderId="0" xfId="10" applyFont="1" applyAlignment="1">
      <alignment horizontal="center"/>
    </xf>
    <xf numFmtId="0" fontId="19" fillId="3" borderId="0" xfId="10" applyFont="1" applyFill="1" applyAlignment="1">
      <alignment horizontal="center"/>
    </xf>
    <xf numFmtId="165" fontId="21" fillId="0" borderId="36" xfId="12" applyNumberFormat="1" applyFont="1" applyFill="1" applyBorder="1"/>
    <xf numFmtId="177" fontId="20" fillId="0" borderId="36" xfId="2" applyNumberFormat="1" applyFont="1" applyFill="1" applyBorder="1"/>
    <xf numFmtId="165" fontId="18" fillId="0" borderId="35" xfId="12" applyNumberFormat="1" applyFont="1" applyFill="1" applyBorder="1"/>
    <xf numFmtId="165" fontId="18" fillId="0" borderId="36" xfId="12" applyNumberFormat="1" applyFont="1" applyFill="1" applyBorder="1"/>
    <xf numFmtId="0" fontId="21" fillId="6" borderId="0" xfId="10" applyFont="1" applyFill="1"/>
    <xf numFmtId="165" fontId="21" fillId="0" borderId="39" xfId="12" applyNumberFormat="1" applyFont="1" applyFill="1" applyBorder="1"/>
    <xf numFmtId="177" fontId="21" fillId="0" borderId="39" xfId="2" applyNumberFormat="1" applyFont="1" applyFill="1" applyBorder="1"/>
    <xf numFmtId="177" fontId="21" fillId="0" borderId="36" xfId="2" applyNumberFormat="1" applyFont="1" applyFill="1" applyBorder="1"/>
    <xf numFmtId="177" fontId="18" fillId="0" borderId="35" xfId="2" applyNumberFormat="1" applyFont="1" applyFill="1" applyBorder="1"/>
    <xf numFmtId="0" fontId="19" fillId="0" borderId="0" xfId="10" applyFont="1" applyFill="1" applyAlignment="1">
      <alignment horizontal="center"/>
    </xf>
    <xf numFmtId="177" fontId="21" fillId="0" borderId="34" xfId="2" applyNumberFormat="1" applyFont="1" applyFill="1" applyBorder="1"/>
    <xf numFmtId="165" fontId="21" fillId="0" borderId="36" xfId="12" applyNumberFormat="1" applyFont="1" applyFill="1" applyBorder="1"/>
    <xf numFmtId="177" fontId="20" fillId="0" borderId="36" xfId="2" applyNumberFormat="1" applyFont="1" applyFill="1" applyBorder="1"/>
    <xf numFmtId="177" fontId="21" fillId="0" borderId="0" xfId="10" applyNumberFormat="1" applyFont="1" applyFill="1"/>
    <xf numFmtId="177" fontId="18" fillId="0" borderId="36" xfId="2" applyNumberFormat="1" applyFont="1" applyFill="1" applyBorder="1"/>
    <xf numFmtId="0" fontId="21" fillId="0" borderId="0" xfId="11" quotePrefix="1" applyFont="1" applyFill="1" applyAlignment="1">
      <alignment horizontal="left"/>
    </xf>
    <xf numFmtId="0" fontId="9" fillId="0" borderId="0" xfId="10" applyFont="1"/>
    <xf numFmtId="0" fontId="28" fillId="3" borderId="0" xfId="10" applyFont="1" applyFill="1" applyAlignment="1">
      <alignment horizontal="center"/>
    </xf>
    <xf numFmtId="165" fontId="18" fillId="0" borderId="35" xfId="12" applyNumberFormat="1" applyFont="1" applyFill="1" applyBorder="1"/>
    <xf numFmtId="165" fontId="18" fillId="0" borderId="36" xfId="12" applyNumberFormat="1" applyFont="1" applyFill="1" applyBorder="1"/>
    <xf numFmtId="165" fontId="21" fillId="0" borderId="39" xfId="12" applyNumberFormat="1" applyFont="1" applyFill="1" applyBorder="1"/>
    <xf numFmtId="0" fontId="21" fillId="0" borderId="0" xfId="10" applyFont="1" applyFill="1"/>
    <xf numFmtId="177" fontId="19" fillId="6" borderId="0" xfId="11" applyNumberFormat="1" applyFont="1" applyFill="1" applyAlignment="1">
      <alignment horizontal="center"/>
    </xf>
    <xf numFmtId="177" fontId="21" fillId="0" borderId="39" xfId="2" applyNumberFormat="1" applyFont="1" applyFill="1" applyBorder="1"/>
    <xf numFmtId="177" fontId="21" fillId="0" borderId="36" xfId="2" applyNumberFormat="1" applyFont="1" applyFill="1" applyBorder="1"/>
    <xf numFmtId="177" fontId="18" fillId="0" borderId="35" xfId="2" applyNumberFormat="1" applyFont="1" applyFill="1" applyBorder="1"/>
    <xf numFmtId="0" fontId="16" fillId="2" borderId="0" xfId="11" applyFont="1" applyFill="1" applyAlignment="1">
      <alignment vertical="center"/>
    </xf>
    <xf numFmtId="177" fontId="21" fillId="0" borderId="34" xfId="2" applyNumberFormat="1" applyFont="1" applyFill="1" applyBorder="1"/>
    <xf numFmtId="165" fontId="21" fillId="0" borderId="36" xfId="12" applyNumberFormat="1" applyFont="1" applyFill="1" applyBorder="1"/>
    <xf numFmtId="177" fontId="20" fillId="0" borderId="36" xfId="2" applyNumberFormat="1" applyFont="1" applyFill="1" applyBorder="1"/>
    <xf numFmtId="177" fontId="21" fillId="0" borderId="0" xfId="10" applyNumberFormat="1" applyFont="1" applyFill="1"/>
    <xf numFmtId="177" fontId="18" fillId="0" borderId="36" xfId="2" applyNumberFormat="1" applyFont="1" applyFill="1" applyBorder="1"/>
    <xf numFmtId="0" fontId="21" fillId="0" borderId="0" xfId="11" quotePrefix="1" applyFont="1" applyFill="1" applyAlignment="1">
      <alignment horizontal="left"/>
    </xf>
    <xf numFmtId="165" fontId="18" fillId="0" borderId="35" xfId="12" applyNumberFormat="1" applyFont="1" applyFill="1" applyBorder="1"/>
    <xf numFmtId="165" fontId="18" fillId="0" borderId="36" xfId="12" applyNumberFormat="1" applyFont="1" applyFill="1" applyBorder="1"/>
    <xf numFmtId="0" fontId="19" fillId="0" borderId="8" xfId="11" applyFont="1" applyBorder="1" applyAlignment="1">
      <alignment horizontal="center"/>
    </xf>
    <xf numFmtId="165" fontId="21" fillId="0" borderId="39" xfId="12" applyNumberFormat="1" applyFont="1" applyFill="1" applyBorder="1"/>
    <xf numFmtId="177" fontId="21" fillId="0" borderId="39" xfId="2" applyNumberFormat="1" applyFont="1" applyFill="1" applyBorder="1"/>
    <xf numFmtId="177" fontId="18" fillId="0" borderId="35" xfId="2" applyNumberFormat="1" applyFont="1" applyFill="1" applyBorder="1"/>
    <xf numFmtId="0" fontId="19" fillId="0" borderId="0" xfId="10" applyFont="1" applyFill="1" applyAlignment="1">
      <alignment horizontal="center"/>
    </xf>
    <xf numFmtId="0" fontId="19" fillId="0" borderId="0" xfId="11" applyFont="1" applyFill="1" applyAlignment="1">
      <alignment horizontal="center"/>
    </xf>
    <xf numFmtId="177" fontId="18" fillId="0" borderId="36" xfId="2" applyNumberFormat="1" applyFont="1" applyFill="1" applyBorder="1"/>
    <xf numFmtId="165" fontId="18" fillId="0" borderId="35" xfId="12" applyNumberFormat="1" applyFont="1" applyFill="1" applyBorder="1"/>
    <xf numFmtId="165" fontId="18" fillId="0" borderId="36" xfId="12" applyNumberFormat="1" applyFont="1" applyFill="1" applyBorder="1"/>
    <xf numFmtId="165" fontId="21" fillId="0" borderId="42" xfId="12" applyNumberFormat="1" applyFont="1" applyFill="1" applyBorder="1"/>
    <xf numFmtId="0" fontId="19" fillId="2" borderId="0" xfId="10" applyFont="1" applyFill="1" applyAlignment="1">
      <alignment horizontal="center"/>
    </xf>
    <xf numFmtId="177" fontId="21" fillId="0" borderId="34" xfId="2" applyNumberFormat="1" applyFont="1" applyFill="1" applyBorder="1"/>
    <xf numFmtId="0" fontId="19" fillId="0" borderId="0" xfId="11" applyFont="1" applyFill="1" applyAlignment="1">
      <alignment horizontal="center"/>
    </xf>
    <xf numFmtId="177" fontId="18" fillId="0" borderId="36" xfId="2" applyNumberFormat="1" applyFont="1" applyFill="1" applyBorder="1"/>
    <xf numFmtId="0" fontId="21" fillId="0" borderId="0" xfId="11" applyFont="1" applyFill="1"/>
    <xf numFmtId="177" fontId="18" fillId="0" borderId="38" xfId="2" applyNumberFormat="1" applyFont="1" applyFill="1" applyBorder="1"/>
    <xf numFmtId="0" fontId="9" fillId="0" borderId="0" xfId="0" applyFont="1"/>
    <xf numFmtId="0" fontId="19" fillId="0" borderId="0" xfId="11" applyFont="1" applyAlignment="1">
      <alignment horizontal="center"/>
    </xf>
    <xf numFmtId="165" fontId="18" fillId="0" borderId="44" xfId="12" applyNumberFormat="1" applyFont="1" applyFill="1" applyBorder="1" applyAlignment="1">
      <alignment horizontal="right"/>
    </xf>
    <xf numFmtId="0" fontId="18" fillId="0" borderId="0" xfId="11" applyFont="1"/>
    <xf numFmtId="0" fontId="28" fillId="2" borderId="0" xfId="10" applyFont="1" applyFill="1" applyAlignment="1">
      <alignment horizontal="center"/>
    </xf>
    <xf numFmtId="165" fontId="21" fillId="0" borderId="45" xfId="12" applyNumberFormat="1" applyFont="1" applyFill="1" applyBorder="1" applyAlignment="1">
      <alignment horizontal="right"/>
    </xf>
    <xf numFmtId="0" fontId="16" fillId="2" borderId="0" xfId="4" applyFont="1" applyFill="1" applyAlignment="1">
      <alignment vertical="center"/>
    </xf>
    <xf numFmtId="0" fontId="19" fillId="0" borderId="0" xfId="10" applyFont="1" applyFill="1" applyAlignment="1">
      <alignment horizontal="center"/>
    </xf>
    <xf numFmtId="0" fontId="19" fillId="0" borderId="0" xfId="11" applyFont="1" applyFill="1" applyAlignment="1">
      <alignment horizontal="center"/>
    </xf>
    <xf numFmtId="165" fontId="21" fillId="0" borderId="0" xfId="12" applyNumberFormat="1" applyFont="1" applyFill="1" applyBorder="1" applyAlignment="1">
      <alignment horizontal="right"/>
    </xf>
    <xf numFmtId="177" fontId="18" fillId="0" borderId="44" xfId="2" applyNumberFormat="1" applyFont="1" applyFill="1" applyBorder="1" applyAlignment="1">
      <alignment horizontal="right"/>
    </xf>
    <xf numFmtId="177" fontId="21" fillId="0" borderId="45" xfId="2" applyNumberFormat="1" applyFont="1" applyFill="1" applyBorder="1" applyAlignment="1">
      <alignment horizontal="right"/>
    </xf>
    <xf numFmtId="177" fontId="19" fillId="0" borderId="0" xfId="11" applyNumberFormat="1" applyFont="1" applyFill="1" applyAlignment="1">
      <alignment horizontal="center"/>
    </xf>
    <xf numFmtId="0" fontId="19" fillId="0" borderId="0" xfId="0" applyFont="1" applyAlignment="1">
      <alignment horizontal="center"/>
    </xf>
    <xf numFmtId="0" fontId="19" fillId="0" borderId="0" xfId="4" applyFont="1" applyAlignment="1">
      <alignment horizontal="center"/>
    </xf>
    <xf numFmtId="165" fontId="21" fillId="0" borderId="0" xfId="6" applyNumberFormat="1" applyFont="1" applyAlignment="1">
      <alignment horizontal="right"/>
    </xf>
    <xf numFmtId="165" fontId="18" fillId="0" borderId="36" xfId="1" applyNumberFormat="1" applyFont="1" applyFill="1" applyBorder="1"/>
    <xf numFmtId="168" fontId="21" fillId="0" borderId="0" xfId="0" applyNumberFormat="1" applyFont="1" applyAlignment="1">
      <alignment horizontal="left"/>
    </xf>
    <xf numFmtId="168" fontId="21" fillId="0" borderId="0" xfId="0" applyNumberFormat="1" applyFont="1" applyAlignment="1">
      <alignment horizontal="right"/>
    </xf>
    <xf numFmtId="165" fontId="21" fillId="0" borderId="39" xfId="1" applyNumberFormat="1" applyFont="1" applyFill="1" applyBorder="1"/>
    <xf numFmtId="0" fontId="16" fillId="3" borderId="0" xfId="5" applyFont="1" applyFill="1" applyAlignment="1">
      <alignment horizontal="center"/>
    </xf>
    <xf numFmtId="168" fontId="21" fillId="0" borderId="0" xfId="0" applyNumberFormat="1" applyFont="1" applyFill="1" applyAlignment="1">
      <alignment horizontal="left"/>
    </xf>
    <xf numFmtId="172" fontId="18" fillId="0" borderId="0" xfId="5" applyNumberFormat="1" applyFont="1" applyFill="1" applyAlignment="1">
      <alignment horizontal="left"/>
    </xf>
    <xf numFmtId="9" fontId="18" fillId="0" borderId="36" xfId="2" applyFont="1" applyFill="1" applyBorder="1"/>
    <xf numFmtId="9" fontId="21" fillId="0" borderId="39" xfId="2" applyFont="1" applyFill="1" applyBorder="1"/>
    <xf numFmtId="0" fontId="9" fillId="0" borderId="0" xfId="0" applyFont="1" applyFill="1"/>
    <xf numFmtId="165" fontId="18" fillId="0" borderId="34" xfId="1" applyNumberFormat="1" applyFont="1" applyFill="1" applyBorder="1"/>
    <xf numFmtId="172" fontId="18" fillId="0" borderId="0" xfId="5" applyNumberFormat="1" applyFont="1" applyFill="1"/>
    <xf numFmtId="0" fontId="19" fillId="0" borderId="0" xfId="0" applyFont="1" applyAlignment="1">
      <alignment horizontal="center"/>
    </xf>
    <xf numFmtId="0" fontId="9" fillId="0" borderId="0" xfId="0" applyFont="1"/>
    <xf numFmtId="0" fontId="7" fillId="3" borderId="0" xfId="5" applyFont="1" applyFill="1" applyAlignment="1">
      <alignment horizontal="center"/>
    </xf>
    <xf numFmtId="165" fontId="21" fillId="0" borderId="0" xfId="6" applyNumberFormat="1" applyFont="1" applyAlignment="1">
      <alignment horizontal="right"/>
    </xf>
    <xf numFmtId="165" fontId="18" fillId="0" borderId="36" xfId="1" applyNumberFormat="1" applyFont="1" applyFill="1" applyBorder="1"/>
    <xf numFmtId="168" fontId="21" fillId="0" borderId="0" xfId="0" applyNumberFormat="1" applyFont="1" applyAlignment="1">
      <alignment horizontal="left"/>
    </xf>
    <xf numFmtId="168" fontId="21" fillId="0" borderId="0" xfId="0" applyNumberFormat="1" applyFont="1" applyAlignment="1">
      <alignment horizontal="right"/>
    </xf>
    <xf numFmtId="0" fontId="16" fillId="2" borderId="0" xfId="0" applyFont="1" applyFill="1" applyAlignment="1">
      <alignment vertical="center"/>
    </xf>
    <xf numFmtId="165" fontId="21" fillId="0" borderId="39" xfId="1" applyNumberFormat="1" applyFont="1" applyFill="1" applyBorder="1"/>
    <xf numFmtId="0" fontId="16" fillId="3" borderId="0" xfId="5" applyFont="1" applyFill="1" applyAlignment="1">
      <alignment horizontal="center"/>
    </xf>
    <xf numFmtId="168" fontId="21" fillId="0" borderId="0" xfId="0" applyNumberFormat="1" applyFont="1" applyFill="1" applyAlignment="1">
      <alignment horizontal="left"/>
    </xf>
    <xf numFmtId="172" fontId="18" fillId="0" borderId="0" xfId="5" applyNumberFormat="1" applyFont="1" applyFill="1" applyAlignment="1">
      <alignment horizontal="left"/>
    </xf>
    <xf numFmtId="9" fontId="18" fillId="0" borderId="36" xfId="2" applyFont="1" applyFill="1" applyBorder="1"/>
    <xf numFmtId="9" fontId="21" fillId="0" borderId="39" xfId="2" applyFont="1" applyFill="1" applyBorder="1"/>
    <xf numFmtId="0" fontId="9" fillId="0" borderId="0" xfId="0" applyFont="1" applyFill="1"/>
    <xf numFmtId="165" fontId="18" fillId="0" borderId="34" xfId="1" applyNumberFormat="1" applyFont="1" applyFill="1" applyBorder="1"/>
    <xf numFmtId="165" fontId="18" fillId="0" borderId="36" xfId="1" applyNumberFormat="1" applyFont="1" applyFill="1" applyBorder="1"/>
    <xf numFmtId="165" fontId="21" fillId="0" borderId="39" xfId="1" applyNumberFormat="1" applyFont="1" applyFill="1" applyBorder="1"/>
    <xf numFmtId="165" fontId="18" fillId="0" borderId="34" xfId="1" applyNumberFormat="1" applyFont="1" applyFill="1" applyBorder="1"/>
    <xf numFmtId="165" fontId="18" fillId="0" borderId="38" xfId="1" applyNumberFormat="1" applyFont="1" applyFill="1" applyBorder="1"/>
    <xf numFmtId="0" fontId="19" fillId="0" borderId="0" xfId="0" applyFont="1" applyAlignment="1">
      <alignment horizontal="center"/>
    </xf>
    <xf numFmtId="165" fontId="18" fillId="0" borderId="36" xfId="1" applyNumberFormat="1" applyFont="1" applyFill="1" applyBorder="1"/>
    <xf numFmtId="165" fontId="18" fillId="0" borderId="35" xfId="1" applyNumberFormat="1" applyFont="1" applyFill="1" applyBorder="1"/>
    <xf numFmtId="43" fontId="19" fillId="0" borderId="0" xfId="0" applyNumberFormat="1" applyFont="1" applyAlignment="1">
      <alignment horizontal="center"/>
    </xf>
    <xf numFmtId="165" fontId="21" fillId="0" borderId="39" xfId="1" applyNumberFormat="1" applyFont="1" applyFill="1" applyBorder="1"/>
    <xf numFmtId="165" fontId="21" fillId="0" borderId="27" xfId="1" applyNumberFormat="1" applyFont="1" applyFill="1" applyBorder="1"/>
    <xf numFmtId="165" fontId="18" fillId="0" borderId="39" xfId="1" applyNumberFormat="1" applyFont="1" applyFill="1" applyBorder="1"/>
    <xf numFmtId="165" fontId="18" fillId="0" borderId="0" xfId="1" applyNumberFormat="1" applyFont="1" applyFill="1" applyBorder="1"/>
    <xf numFmtId="0" fontId="20" fillId="3" borderId="0" xfId="0" applyFont="1" applyFill="1" applyAlignment="1">
      <alignment horizontal="center"/>
    </xf>
    <xf numFmtId="165" fontId="21" fillId="0" borderId="36" xfId="1" applyNumberFormat="1" applyFont="1" applyFill="1" applyBorder="1"/>
    <xf numFmtId="9" fontId="18" fillId="0" borderId="36" xfId="2" applyFont="1" applyFill="1" applyBorder="1"/>
    <xf numFmtId="165" fontId="18" fillId="0" borderId="34" xfId="1" applyNumberFormat="1" applyFont="1" applyFill="1" applyBorder="1"/>
    <xf numFmtId="165" fontId="21" fillId="0" borderId="33" xfId="1" applyNumberFormat="1" applyFont="1" applyFill="1" applyBorder="1"/>
    <xf numFmtId="0" fontId="19" fillId="0" borderId="0" xfId="0" applyFont="1" applyAlignment="1">
      <alignment horizontal="center"/>
    </xf>
    <xf numFmtId="0" fontId="9" fillId="0" borderId="0" xfId="0" applyFont="1"/>
    <xf numFmtId="165" fontId="18" fillId="0" borderId="36" xfId="1" applyNumberFormat="1" applyFont="1" applyFill="1" applyBorder="1"/>
    <xf numFmtId="165" fontId="18" fillId="0" borderId="35" xfId="1" applyNumberFormat="1" applyFont="1" applyFill="1" applyBorder="1"/>
    <xf numFmtId="43" fontId="19" fillId="0" borderId="0" xfId="0" applyNumberFormat="1" applyFont="1" applyAlignment="1">
      <alignment horizontal="center"/>
    </xf>
    <xf numFmtId="165" fontId="21" fillId="0" borderId="39" xfId="1" applyNumberFormat="1" applyFont="1" applyFill="1" applyBorder="1"/>
    <xf numFmtId="165" fontId="21" fillId="0" borderId="27" xfId="1" applyNumberFormat="1" applyFont="1" applyFill="1" applyBorder="1"/>
    <xf numFmtId="165" fontId="18" fillId="0" borderId="39" xfId="1" applyNumberFormat="1" applyFont="1" applyFill="1" applyBorder="1"/>
    <xf numFmtId="165" fontId="18" fillId="0" borderId="0" xfId="1" applyNumberFormat="1" applyFont="1" applyFill="1" applyBorder="1"/>
    <xf numFmtId="0" fontId="16" fillId="2" borderId="0" xfId="4" applyFont="1" applyFill="1" applyAlignment="1">
      <alignment vertical="center"/>
    </xf>
    <xf numFmtId="0" fontId="20" fillId="3" borderId="0" xfId="0" applyFont="1" applyFill="1" applyAlignment="1">
      <alignment horizontal="center"/>
    </xf>
    <xf numFmtId="165" fontId="21" fillId="0" borderId="36" xfId="1" applyNumberFormat="1" applyFont="1" applyFill="1" applyBorder="1"/>
    <xf numFmtId="9" fontId="18" fillId="0" borderId="36" xfId="2" applyFont="1" applyFill="1" applyBorder="1"/>
    <xf numFmtId="165" fontId="18" fillId="0" borderId="34" xfId="1" applyNumberFormat="1" applyFont="1" applyFill="1" applyBorder="1"/>
    <xf numFmtId="165" fontId="21" fillId="0" borderId="33" xfId="1" applyNumberFormat="1" applyFont="1" applyFill="1" applyBorder="1"/>
    <xf numFmtId="178" fontId="0" fillId="0" borderId="0" xfId="0" applyNumberFormat="1"/>
    <xf numFmtId="0" fontId="19" fillId="0" borderId="0" xfId="0" applyFont="1" applyAlignment="1">
      <alignment horizontal="center"/>
    </xf>
    <xf numFmtId="165" fontId="18" fillId="0" borderId="36" xfId="1" applyNumberFormat="1" applyFont="1" applyFill="1" applyBorder="1"/>
    <xf numFmtId="177" fontId="21" fillId="0" borderId="36" xfId="2" applyNumberFormat="1" applyFont="1" applyFill="1" applyBorder="1"/>
    <xf numFmtId="0" fontId="38" fillId="3" borderId="0" xfId="4" applyFont="1" applyFill="1" applyAlignment="1">
      <alignment horizontal="left"/>
    </xf>
    <xf numFmtId="165" fontId="21" fillId="0" borderId="36" xfId="1" applyNumberFormat="1" applyFont="1" applyFill="1" applyBorder="1"/>
    <xf numFmtId="0" fontId="19" fillId="0" borderId="0" xfId="0" applyFont="1" applyAlignment="1">
      <alignment horizontal="center"/>
    </xf>
    <xf numFmtId="0" fontId="38" fillId="3" borderId="0" xfId="4" applyFont="1" applyFill="1" applyAlignment="1">
      <alignment horizontal="left"/>
    </xf>
    <xf numFmtId="165" fontId="18" fillId="0" borderId="36" xfId="1" applyNumberFormat="1" applyFont="1" applyFill="1" applyBorder="1"/>
    <xf numFmtId="165" fontId="18" fillId="0" borderId="35" xfId="1" applyNumberFormat="1" applyFont="1" applyFill="1" applyBorder="1"/>
    <xf numFmtId="177" fontId="21" fillId="0" borderId="36" xfId="2" applyNumberFormat="1" applyFont="1" applyFill="1" applyBorder="1"/>
    <xf numFmtId="43" fontId="21" fillId="0" borderId="36" xfId="1" applyFont="1" applyFill="1" applyBorder="1"/>
    <xf numFmtId="165" fontId="21" fillId="0" borderId="36" xfId="1" applyNumberFormat="1" applyFont="1" applyFill="1" applyBorder="1"/>
    <xf numFmtId="165" fontId="18" fillId="0" borderId="34" xfId="1" applyNumberFormat="1" applyFont="1" applyFill="1" applyBorder="1"/>
    <xf numFmtId="165" fontId="18" fillId="0" borderId="38" xfId="1" applyNumberFormat="1" applyFont="1" applyFill="1" applyBorder="1"/>
    <xf numFmtId="168" fontId="18" fillId="0" borderId="0" xfId="1" applyNumberFormat="1" applyFont="1" applyFill="1" applyBorder="1" applyAlignment="1">
      <alignment horizontal="right"/>
    </xf>
    <xf numFmtId="167" fontId="18" fillId="0" borderId="3" xfId="4" applyNumberFormat="1" applyFont="1" applyFill="1" applyBorder="1" applyAlignment="1">
      <alignment horizontal="right"/>
    </xf>
    <xf numFmtId="167" fontId="18" fillId="0" borderId="4" xfId="4" applyNumberFormat="1" applyFont="1" applyFill="1" applyBorder="1" applyAlignment="1">
      <alignment horizontal="right"/>
    </xf>
    <xf numFmtId="167" fontId="21" fillId="0" borderId="20" xfId="4" applyNumberFormat="1" applyFont="1" applyFill="1" applyBorder="1" applyAlignment="1">
      <alignment horizontal="right"/>
    </xf>
    <xf numFmtId="167" fontId="21" fillId="0" borderId="20" xfId="4" applyNumberFormat="1" applyFont="1" applyFill="1" applyBorder="1" applyAlignment="1">
      <alignment horizontal="right"/>
    </xf>
    <xf numFmtId="167" fontId="18" fillId="0" borderId="0" xfId="1" applyNumberFormat="1" applyFont="1" applyFill="1" applyBorder="1" applyAlignment="1">
      <alignment horizontal="right"/>
    </xf>
    <xf numFmtId="0" fontId="0" fillId="0" borderId="0" xfId="0"/>
    <xf numFmtId="0" fontId="9" fillId="0" borderId="0" xfId="0" applyFont="1"/>
    <xf numFmtId="165" fontId="21" fillId="0" borderId="44" xfId="1" applyNumberFormat="1" applyFont="1" applyFill="1" applyBorder="1" applyAlignment="1">
      <alignment horizontal="right"/>
    </xf>
    <xf numFmtId="165" fontId="18" fillId="0" borderId="44" xfId="1" applyNumberFormat="1" applyFont="1" applyFill="1" applyBorder="1" applyAlignment="1">
      <alignment horizontal="right"/>
    </xf>
    <xf numFmtId="174" fontId="19" fillId="0" borderId="0" xfId="1" applyNumberFormat="1" applyFont="1" applyAlignment="1">
      <alignment horizontal="center" wrapText="1"/>
    </xf>
    <xf numFmtId="165" fontId="21" fillId="0" borderId="40" xfId="1" applyNumberFormat="1" applyFont="1" applyFill="1" applyBorder="1"/>
    <xf numFmtId="167" fontId="18" fillId="0" borderId="26" xfId="1" applyNumberFormat="1" applyFont="1" applyFill="1" applyBorder="1" applyAlignment="1">
      <alignment horizontal="right"/>
    </xf>
    <xf numFmtId="167" fontId="21" fillId="0" borderId="22" xfId="4" applyNumberFormat="1" applyFont="1" applyBorder="1" applyAlignment="1">
      <alignment horizontal="right"/>
    </xf>
    <xf numFmtId="0" fontId="38" fillId="3" borderId="0" xfId="4" applyFont="1" applyFill="1" applyAlignment="1">
      <alignment horizontal="left"/>
    </xf>
    <xf numFmtId="0" fontId="9" fillId="0" borderId="0" xfId="0" applyFont="1" applyFill="1"/>
    <xf numFmtId="167" fontId="18" fillId="0" borderId="13" xfId="4" applyNumberFormat="1" applyFont="1" applyBorder="1" applyAlignment="1">
      <alignment horizontal="center"/>
    </xf>
    <xf numFmtId="167" fontId="18" fillId="0" borderId="26" xfId="4" applyNumberFormat="1" applyFont="1" applyBorder="1" applyAlignment="1">
      <alignment horizontal="center"/>
    </xf>
    <xf numFmtId="0" fontId="9" fillId="0" borderId="0" xfId="0" applyFont="1"/>
    <xf numFmtId="0" fontId="38" fillId="3" borderId="0" xfId="4" applyFont="1" applyFill="1" applyAlignment="1">
      <alignment horizontal="left"/>
    </xf>
    <xf numFmtId="166" fontId="9" fillId="0" borderId="0" xfId="2" applyNumberFormat="1" applyFont="1"/>
    <xf numFmtId="0" fontId="0" fillId="0" borderId="0" xfId="0"/>
    <xf numFmtId="0" fontId="19" fillId="0" borderId="0" xfId="0" applyFont="1" applyAlignment="1">
      <alignment horizontal="center" wrapText="1"/>
    </xf>
    <xf numFmtId="0" fontId="9" fillId="0" borderId="0" xfId="0" applyFont="1"/>
    <xf numFmtId="0" fontId="18" fillId="5" borderId="3" xfId="4" quotePrefix="1" applyFont="1" applyFill="1" applyBorder="1" applyAlignment="1">
      <alignment horizontal="left" vertical="center" wrapText="1"/>
    </xf>
    <xf numFmtId="0" fontId="0" fillId="0" borderId="0" xfId="0" applyFill="1"/>
    <xf numFmtId="165" fontId="21" fillId="0" borderId="44" xfId="1" applyNumberFormat="1" applyFont="1" applyFill="1" applyBorder="1" applyAlignment="1">
      <alignment horizontal="right"/>
    </xf>
    <xf numFmtId="165" fontId="18" fillId="0" borderId="44" xfId="1" applyNumberFormat="1" applyFont="1" applyFill="1" applyBorder="1" applyAlignment="1">
      <alignment horizontal="right"/>
    </xf>
    <xf numFmtId="167" fontId="18" fillId="0" borderId="25" xfId="1" applyNumberFormat="1" applyFont="1" applyFill="1" applyBorder="1" applyAlignment="1">
      <alignment horizontal="right"/>
    </xf>
    <xf numFmtId="0" fontId="38" fillId="3" borderId="0" xfId="4" applyFont="1" applyFill="1" applyAlignment="1">
      <alignment horizontal="left"/>
    </xf>
    <xf numFmtId="165" fontId="38" fillId="3" borderId="0" xfId="4" applyNumberFormat="1" applyFont="1" applyFill="1" applyAlignment="1">
      <alignment horizontal="left"/>
    </xf>
    <xf numFmtId="166" fontId="9" fillId="0" borderId="0" xfId="2" applyNumberFormat="1" applyFont="1"/>
    <xf numFmtId="165" fontId="18" fillId="0" borderId="0" xfId="1" applyNumberFormat="1" applyFont="1" applyFill="1" applyBorder="1" applyAlignment="1">
      <alignment horizontal="right"/>
    </xf>
    <xf numFmtId="0" fontId="9" fillId="0" borderId="0" xfId="0" applyFont="1" applyFill="1"/>
    <xf numFmtId="0" fontId="18" fillId="0" borderId="0" xfId="0" applyFont="1" applyFill="1" applyBorder="1" applyAlignment="1">
      <alignment horizontal="left"/>
    </xf>
    <xf numFmtId="165" fontId="18" fillId="0" borderId="8" xfId="1" applyNumberFormat="1" applyFont="1" applyFill="1" applyBorder="1" applyAlignment="1">
      <alignment horizontal="right"/>
    </xf>
    <xf numFmtId="165" fontId="18" fillId="9" borderId="36" xfId="1" applyNumberFormat="1" applyFont="1" applyFill="1" applyBorder="1"/>
    <xf numFmtId="165" fontId="18" fillId="9" borderId="40" xfId="1" applyNumberFormat="1" applyFont="1" applyFill="1" applyBorder="1"/>
    <xf numFmtId="0" fontId="19" fillId="9" borderId="0" xfId="0" applyFont="1" applyFill="1" applyAlignment="1">
      <alignment horizontal="center"/>
    </xf>
    <xf numFmtId="165" fontId="21" fillId="9" borderId="0" xfId="1" applyNumberFormat="1" applyFont="1" applyFill="1" applyBorder="1" applyAlignment="1">
      <alignment horizontal="right"/>
    </xf>
    <xf numFmtId="165" fontId="21" fillId="9" borderId="0" xfId="1" applyNumberFormat="1" applyFont="1" applyFill="1" applyBorder="1"/>
    <xf numFmtId="0" fontId="25" fillId="5" borderId="9" xfId="11" applyFont="1" applyFill="1" applyBorder="1" applyAlignment="1">
      <alignment horizontal="center"/>
    </xf>
    <xf numFmtId="184" fontId="18" fillId="0" borderId="2" xfId="1" applyNumberFormat="1" applyFont="1" applyFill="1" applyBorder="1" applyAlignment="1">
      <alignment horizontal="right"/>
    </xf>
    <xf numFmtId="165" fontId="18" fillId="9" borderId="36" xfId="1" applyNumberFormat="1" applyFont="1" applyFill="1" applyBorder="1" applyAlignment="1">
      <alignment horizontal="right"/>
    </xf>
    <xf numFmtId="165" fontId="18" fillId="9" borderId="35" xfId="1" applyNumberFormat="1" applyFont="1" applyFill="1" applyBorder="1" applyAlignment="1">
      <alignment horizontal="right"/>
    </xf>
    <xf numFmtId="165" fontId="18" fillId="9" borderId="38" xfId="1" applyNumberFormat="1" applyFont="1" applyFill="1" applyBorder="1" applyAlignment="1">
      <alignment horizontal="right"/>
    </xf>
    <xf numFmtId="165" fontId="21" fillId="6" borderId="0" xfId="1" applyNumberFormat="1" applyFont="1" applyFill="1" applyBorder="1"/>
    <xf numFmtId="165" fontId="18" fillId="6" borderId="0" xfId="1" applyNumberFormat="1" applyFont="1" applyFill="1" applyBorder="1"/>
    <xf numFmtId="0" fontId="12" fillId="3" borderId="0" xfId="0" applyFont="1" applyFill="1" applyAlignment="1">
      <alignment horizontal="center"/>
    </xf>
    <xf numFmtId="0" fontId="22" fillId="0" borderId="0" xfId="0" quotePrefix="1" applyFont="1" applyFill="1" applyAlignment="1">
      <alignment horizontal="left" vertical="top"/>
    </xf>
    <xf numFmtId="0" fontId="22" fillId="0" borderId="0" xfId="4" quotePrefix="1" applyFont="1" applyFill="1" applyAlignment="1">
      <alignment horizontal="left" vertical="top"/>
    </xf>
    <xf numFmtId="0" fontId="22" fillId="0" borderId="0" xfId="10" quotePrefix="1" applyFont="1" applyFill="1" applyAlignment="1">
      <alignment horizontal="left" vertical="top"/>
    </xf>
    <xf numFmtId="0" fontId="22" fillId="0" borderId="0" xfId="11" quotePrefix="1" applyFont="1" applyFill="1" applyAlignment="1">
      <alignment horizontal="left" vertical="top"/>
    </xf>
    <xf numFmtId="0" fontId="22" fillId="0" borderId="0" xfId="4" applyFont="1" applyFill="1" applyAlignment="1">
      <alignment horizontal="left"/>
    </xf>
    <xf numFmtId="0" fontId="7" fillId="0" borderId="0" xfId="4" applyFont="1" applyFill="1" applyAlignment="1">
      <alignment horizontal="left"/>
    </xf>
    <xf numFmtId="0" fontId="25" fillId="6" borderId="0" xfId="11" applyFont="1" applyFill="1" applyBorder="1" applyAlignment="1">
      <alignment horizontal="center"/>
    </xf>
    <xf numFmtId="0" fontId="21" fillId="6" borderId="0" xfId="0" quotePrefix="1" applyFont="1" applyFill="1" applyBorder="1" applyAlignment="1">
      <alignment horizontal="center" vertical="center" wrapText="1"/>
    </xf>
    <xf numFmtId="177" fontId="20" fillId="6" borderId="0" xfId="1" applyNumberFormat="1" applyFont="1" applyFill="1" applyBorder="1" applyAlignment="1">
      <alignment horizontal="right"/>
    </xf>
    <xf numFmtId="0" fontId="21" fillId="0" borderId="0" xfId="0" quotePrefix="1" applyFont="1" applyBorder="1" applyAlignment="1">
      <alignment horizontal="center" vertical="center" wrapText="1"/>
    </xf>
    <xf numFmtId="165" fontId="18" fillId="0" borderId="2" xfId="1" applyNumberFormat="1" applyFont="1" applyFill="1" applyBorder="1" applyAlignment="1">
      <alignment horizontal="right"/>
    </xf>
    <xf numFmtId="0" fontId="16" fillId="6" borderId="0" xfId="0" applyFont="1" applyFill="1" applyBorder="1" applyAlignment="1">
      <alignment vertical="center"/>
    </xf>
    <xf numFmtId="0" fontId="19" fillId="6" borderId="0" xfId="0" applyFont="1" applyFill="1" applyBorder="1" applyAlignment="1">
      <alignment horizontal="center"/>
    </xf>
    <xf numFmtId="165" fontId="21" fillId="6" borderId="0" xfId="0" applyNumberFormat="1" applyFont="1" applyFill="1" applyBorder="1" applyAlignment="1">
      <alignment horizontal="right"/>
    </xf>
    <xf numFmtId="166" fontId="20" fillId="6" borderId="0" xfId="2" applyNumberFormat="1" applyFont="1" applyFill="1" applyBorder="1" applyAlignment="1">
      <alignment horizontal="right"/>
    </xf>
    <xf numFmtId="165" fontId="21" fillId="6" borderId="0" xfId="1" applyNumberFormat="1" applyFont="1" applyFill="1" applyBorder="1" applyAlignment="1">
      <alignment horizontal="right"/>
    </xf>
    <xf numFmtId="166" fontId="30" fillId="6" borderId="0" xfId="2" applyNumberFormat="1" applyFont="1" applyFill="1" applyBorder="1" applyAlignment="1">
      <alignment horizontal="center"/>
    </xf>
    <xf numFmtId="177" fontId="18" fillId="6" borderId="0" xfId="1" applyNumberFormat="1" applyFont="1" applyFill="1" applyBorder="1" applyAlignment="1">
      <alignment horizontal="right"/>
    </xf>
    <xf numFmtId="177" fontId="21" fillId="6" borderId="0" xfId="2" applyNumberFormat="1" applyFont="1" applyFill="1" applyBorder="1" applyAlignment="1">
      <alignment horizontal="right"/>
    </xf>
    <xf numFmtId="177" fontId="19" fillId="6" borderId="0" xfId="0" applyNumberFormat="1" applyFont="1" applyFill="1" applyBorder="1" applyAlignment="1">
      <alignment horizontal="center"/>
    </xf>
    <xf numFmtId="176" fontId="18" fillId="6" borderId="0" xfId="1" applyNumberFormat="1" applyFont="1" applyFill="1" applyBorder="1" applyAlignment="1">
      <alignment horizontal="right"/>
    </xf>
    <xf numFmtId="179" fontId="18" fillId="6" borderId="0" xfId="2" applyNumberFormat="1" applyFont="1" applyFill="1" applyBorder="1" applyAlignment="1">
      <alignment horizontal="right"/>
    </xf>
    <xf numFmtId="0" fontId="9" fillId="6" borderId="0" xfId="0" applyFont="1" applyFill="1" applyBorder="1"/>
    <xf numFmtId="44" fontId="18" fillId="6" borderId="0" xfId="17" applyFont="1" applyFill="1" applyBorder="1" applyAlignment="1">
      <alignment horizontal="right"/>
    </xf>
    <xf numFmtId="184" fontId="18" fillId="6" borderId="0" xfId="1" applyNumberFormat="1" applyFont="1" applyFill="1" applyBorder="1" applyAlignment="1">
      <alignment horizontal="right"/>
    </xf>
    <xf numFmtId="0" fontId="20" fillId="6" borderId="0" xfId="0" applyFont="1" applyFill="1" applyBorder="1" applyAlignment="1">
      <alignment horizontal="center"/>
    </xf>
    <xf numFmtId="0" fontId="35" fillId="6" borderId="0" xfId="0" applyFont="1" applyFill="1" applyBorder="1" applyAlignment="1">
      <alignment horizontal="left" wrapText="1"/>
    </xf>
    <xf numFmtId="165" fontId="18" fillId="0" borderId="61" xfId="1" applyNumberFormat="1" applyFont="1" applyFill="1" applyBorder="1" applyAlignment="1">
      <alignment horizontal="right"/>
    </xf>
    <xf numFmtId="165" fontId="21" fillId="0" borderId="61" xfId="1" applyNumberFormat="1" applyFont="1" applyFill="1" applyBorder="1" applyAlignment="1">
      <alignment horizontal="right"/>
    </xf>
    <xf numFmtId="0" fontId="21" fillId="6" borderId="0" xfId="0" applyFont="1" applyFill="1" applyBorder="1" applyAlignment="1">
      <alignment horizontal="center"/>
    </xf>
    <xf numFmtId="0" fontId="21" fillId="6" borderId="0" xfId="4" applyFont="1" applyFill="1" applyBorder="1"/>
    <xf numFmtId="0" fontId="21" fillId="6" borderId="0" xfId="0" applyFont="1" applyFill="1" applyBorder="1" applyAlignment="1">
      <alignment horizontal="left"/>
    </xf>
    <xf numFmtId="0" fontId="16" fillId="6" borderId="0" xfId="4" applyFont="1" applyFill="1" applyBorder="1" applyAlignment="1">
      <alignment vertical="center"/>
    </xf>
    <xf numFmtId="0" fontId="21" fillId="6" borderId="0" xfId="4" applyFont="1" applyFill="1" applyBorder="1" applyAlignment="1">
      <alignment horizontal="center"/>
    </xf>
    <xf numFmtId="0" fontId="19" fillId="6" borderId="0" xfId="4" applyFont="1" applyFill="1" applyBorder="1" applyAlignment="1">
      <alignment horizontal="center"/>
    </xf>
    <xf numFmtId="0" fontId="9" fillId="6" borderId="0" xfId="4" applyFont="1" applyFill="1" applyBorder="1"/>
    <xf numFmtId="177" fontId="18" fillId="6" borderId="0" xfId="1" applyNumberFormat="1" applyFont="1" applyFill="1" applyBorder="1"/>
    <xf numFmtId="177" fontId="21" fillId="6" borderId="0" xfId="1" applyNumberFormat="1" applyFont="1" applyFill="1" applyBorder="1"/>
    <xf numFmtId="0" fontId="21" fillId="6" borderId="0" xfId="4" applyFont="1" applyFill="1" applyBorder="1" applyAlignment="1">
      <alignment horizontal="left"/>
    </xf>
    <xf numFmtId="168" fontId="19" fillId="6" borderId="0" xfId="4" applyNumberFormat="1" applyFont="1" applyFill="1" applyBorder="1" applyAlignment="1">
      <alignment horizontal="center"/>
    </xf>
    <xf numFmtId="0" fontId="16" fillId="6" borderId="0" xfId="10" applyFont="1" applyFill="1" applyBorder="1" applyAlignment="1">
      <alignment vertical="center"/>
    </xf>
    <xf numFmtId="0" fontId="19" fillId="6" borderId="0" xfId="10" applyFont="1" applyFill="1" applyBorder="1" applyAlignment="1">
      <alignment horizontal="center"/>
    </xf>
    <xf numFmtId="165" fontId="21" fillId="6" borderId="0" xfId="12" applyNumberFormat="1" applyFont="1" applyFill="1" applyBorder="1"/>
    <xf numFmtId="177" fontId="20" fillId="6" borderId="0" xfId="2" applyNumberFormat="1" applyFont="1" applyFill="1" applyBorder="1"/>
    <xf numFmtId="0" fontId="21" fillId="6" borderId="0" xfId="10" applyFont="1" applyFill="1" applyBorder="1"/>
    <xf numFmtId="177" fontId="21" fillId="6" borderId="0" xfId="2" applyNumberFormat="1" applyFont="1" applyFill="1" applyBorder="1"/>
    <xf numFmtId="165" fontId="18" fillId="6" borderId="0" xfId="12" applyNumberFormat="1" applyFont="1" applyFill="1" applyBorder="1"/>
    <xf numFmtId="176" fontId="18" fillId="6" borderId="0" xfId="1" applyNumberFormat="1" applyFont="1" applyFill="1" applyBorder="1"/>
    <xf numFmtId="176" fontId="21" fillId="6" borderId="0" xfId="1" applyNumberFormat="1" applyFont="1" applyFill="1" applyBorder="1"/>
    <xf numFmtId="177" fontId="18" fillId="6" borderId="0" xfId="2" applyNumberFormat="1" applyFont="1" applyFill="1" applyBorder="1"/>
    <xf numFmtId="177" fontId="18" fillId="6" borderId="0" xfId="0" applyNumberFormat="1" applyFont="1" applyFill="1" applyBorder="1"/>
    <xf numFmtId="177" fontId="21" fillId="6" borderId="0" xfId="10" applyNumberFormat="1" applyFont="1" applyFill="1" applyBorder="1"/>
    <xf numFmtId="10" fontId="19" fillId="6" borderId="0" xfId="10" applyNumberFormat="1" applyFont="1" applyFill="1" applyBorder="1" applyAlignment="1">
      <alignment horizontal="center"/>
    </xf>
    <xf numFmtId="165" fontId="61" fillId="6" borderId="0" xfId="12" applyNumberFormat="1" applyFont="1" applyFill="1" applyBorder="1"/>
    <xf numFmtId="0" fontId="9" fillId="6" borderId="0" xfId="10" applyFont="1" applyFill="1" applyBorder="1"/>
    <xf numFmtId="167" fontId="19" fillId="6" borderId="0" xfId="10" applyNumberFormat="1" applyFont="1" applyFill="1" applyBorder="1"/>
    <xf numFmtId="0" fontId="21" fillId="6" borderId="0" xfId="11" quotePrefix="1" applyFont="1" applyFill="1" applyBorder="1" applyAlignment="1">
      <alignment horizontal="left"/>
    </xf>
    <xf numFmtId="0" fontId="16" fillId="6" borderId="0" xfId="11" applyFont="1" applyFill="1" applyBorder="1" applyAlignment="1">
      <alignment vertical="center"/>
    </xf>
    <xf numFmtId="0" fontId="19" fillId="6" borderId="0" xfId="11" applyFont="1" applyFill="1" applyBorder="1" applyAlignment="1">
      <alignment horizontal="center"/>
    </xf>
    <xf numFmtId="0" fontId="18" fillId="6" borderId="0" xfId="11" applyFont="1" applyFill="1" applyBorder="1"/>
    <xf numFmtId="0" fontId="21" fillId="6" borderId="0" xfId="11" applyFont="1" applyFill="1" applyBorder="1"/>
    <xf numFmtId="177" fontId="19" fillId="6" borderId="0" xfId="11" applyNumberFormat="1" applyFont="1" applyFill="1" applyBorder="1" applyAlignment="1">
      <alignment horizontal="center"/>
    </xf>
    <xf numFmtId="172" fontId="18" fillId="6" borderId="0" xfId="5" applyNumberFormat="1" applyFont="1" applyFill="1" applyBorder="1"/>
    <xf numFmtId="168" fontId="21" fillId="6" borderId="0" xfId="0" applyNumberFormat="1" applyFont="1" applyFill="1" applyBorder="1" applyAlignment="1">
      <alignment horizontal="left"/>
    </xf>
    <xf numFmtId="172" fontId="18" fillId="6" borderId="0" xfId="5" applyNumberFormat="1" applyFont="1" applyFill="1" applyBorder="1" applyAlignment="1">
      <alignment horizontal="left"/>
    </xf>
    <xf numFmtId="168" fontId="21" fillId="6" borderId="0" xfId="0" applyNumberFormat="1" applyFont="1" applyFill="1" applyBorder="1" applyAlignment="1">
      <alignment horizontal="right"/>
    </xf>
    <xf numFmtId="0" fontId="16" fillId="6" borderId="0" xfId="5" applyFont="1" applyFill="1" applyBorder="1" applyAlignment="1">
      <alignment horizontal="center"/>
    </xf>
    <xf numFmtId="165" fontId="21" fillId="6" borderId="0" xfId="6" applyNumberFormat="1" applyFont="1" applyFill="1" applyBorder="1" applyAlignment="1">
      <alignment horizontal="right"/>
    </xf>
    <xf numFmtId="9" fontId="18" fillId="6" borderId="0" xfId="2" applyFont="1" applyFill="1" applyBorder="1"/>
    <xf numFmtId="9" fontId="21" fillId="6" borderId="0" xfId="2" applyFont="1" applyFill="1" applyBorder="1"/>
    <xf numFmtId="0" fontId="18" fillId="6" borderId="0" xfId="0" applyFont="1" applyFill="1" applyBorder="1"/>
    <xf numFmtId="165" fontId="65" fillId="6" borderId="0" xfId="1" applyNumberFormat="1" applyFont="1" applyFill="1" applyBorder="1"/>
    <xf numFmtId="0" fontId="19" fillId="0" borderId="0" xfId="11" applyFont="1" applyBorder="1" applyAlignment="1">
      <alignment horizontal="center"/>
    </xf>
    <xf numFmtId="0" fontId="12" fillId="6" borderId="0" xfId="0" applyFont="1" applyFill="1" applyBorder="1" applyAlignment="1">
      <alignment vertical="center"/>
    </xf>
    <xf numFmtId="0" fontId="21" fillId="6" borderId="0" xfId="0" applyFont="1" applyFill="1" applyBorder="1" applyAlignment="1">
      <alignment horizontal="center" vertical="center"/>
    </xf>
    <xf numFmtId="9" fontId="65" fillId="6" borderId="0" xfId="2" applyFont="1" applyFill="1" applyBorder="1"/>
    <xf numFmtId="165" fontId="66" fillId="6" borderId="0" xfId="1" applyNumberFormat="1" applyFont="1" applyFill="1" applyBorder="1"/>
    <xf numFmtId="43" fontId="19" fillId="6" borderId="0" xfId="0" applyNumberFormat="1" applyFont="1" applyFill="1" applyBorder="1" applyAlignment="1">
      <alignment horizontal="center"/>
    </xf>
    <xf numFmtId="167" fontId="21" fillId="6" borderId="0" xfId="4" applyNumberFormat="1" applyFont="1" applyFill="1" applyBorder="1" applyAlignment="1">
      <alignment horizontal="right"/>
    </xf>
    <xf numFmtId="167" fontId="18" fillId="6" borderId="0" xfId="1" applyNumberFormat="1" applyFont="1" applyFill="1" applyBorder="1" applyAlignment="1">
      <alignment horizontal="right"/>
    </xf>
    <xf numFmtId="167" fontId="21" fillId="6" borderId="0" xfId="1" applyNumberFormat="1" applyFont="1" applyFill="1" applyBorder="1" applyAlignment="1">
      <alignment horizontal="right"/>
    </xf>
    <xf numFmtId="0" fontId="38" fillId="6" borderId="0" xfId="4" applyFont="1" applyFill="1" applyBorder="1" applyAlignment="1">
      <alignment horizontal="left"/>
    </xf>
    <xf numFmtId="166" fontId="20" fillId="6" borderId="0" xfId="2" applyNumberFormat="1" applyFont="1" applyFill="1" applyBorder="1" applyAlignment="1">
      <alignment horizontal="center"/>
    </xf>
    <xf numFmtId="43" fontId="21" fillId="6" borderId="0" xfId="1" applyFont="1" applyFill="1" applyBorder="1"/>
    <xf numFmtId="166" fontId="9" fillId="6" borderId="0" xfId="2" applyNumberFormat="1" applyFont="1" applyFill="1" applyBorder="1"/>
    <xf numFmtId="167" fontId="18" fillId="6" borderId="0" xfId="4" applyNumberFormat="1" applyFont="1" applyFill="1" applyBorder="1" applyAlignment="1">
      <alignment horizontal="center"/>
    </xf>
    <xf numFmtId="167" fontId="57" fillId="6" borderId="0" xfId="0" applyNumberFormat="1" applyFont="1" applyFill="1" applyBorder="1"/>
    <xf numFmtId="0" fontId="24" fillId="0" borderId="0" xfId="4" applyFont="1" applyFill="1" applyAlignment="1">
      <alignment horizontal="left"/>
    </xf>
    <xf numFmtId="0" fontId="26" fillId="0" borderId="0" xfId="0" applyFont="1" applyFill="1"/>
    <xf numFmtId="0" fontId="14" fillId="0" borderId="0" xfId="4" applyFont="1" applyFill="1" applyBorder="1"/>
    <xf numFmtId="0" fontId="9" fillId="0" borderId="0" xfId="4" applyFill="1" applyBorder="1" applyAlignment="1">
      <alignment horizontal="left"/>
    </xf>
    <xf numFmtId="0" fontId="7" fillId="0" borderId="0" xfId="4" applyFont="1" applyFill="1" applyBorder="1"/>
    <xf numFmtId="176" fontId="18" fillId="8" borderId="36" xfId="1" applyNumberFormat="1" applyFont="1" applyFill="1" applyBorder="1"/>
    <xf numFmtId="43" fontId="9" fillId="0" borderId="0" xfId="0" applyNumberFormat="1" applyFont="1"/>
    <xf numFmtId="165" fontId="21" fillId="0" borderId="20" xfId="0" applyNumberFormat="1" applyFont="1" applyFill="1" applyBorder="1" applyAlignment="1">
      <alignment horizontal="right"/>
    </xf>
    <xf numFmtId="166" fontId="20" fillId="0" borderId="3" xfId="2" applyNumberFormat="1" applyFont="1" applyFill="1" applyBorder="1" applyAlignment="1">
      <alignment horizontal="right"/>
    </xf>
    <xf numFmtId="177" fontId="20" fillId="0" borderId="3" xfId="1" applyNumberFormat="1" applyFont="1" applyFill="1" applyBorder="1" applyAlignment="1">
      <alignment horizontal="right"/>
    </xf>
    <xf numFmtId="165" fontId="18" fillId="0" borderId="60" xfId="1" applyNumberFormat="1" applyFont="1" applyFill="1" applyBorder="1" applyAlignment="1">
      <alignment horizontal="right"/>
    </xf>
    <xf numFmtId="176" fontId="18" fillId="0" borderId="3" xfId="1" applyNumberFormat="1" applyFont="1" applyFill="1" applyBorder="1" applyAlignment="1">
      <alignment horizontal="right"/>
    </xf>
    <xf numFmtId="177" fontId="21" fillId="0" borderId="20" xfId="2" applyNumberFormat="1" applyFont="1" applyFill="1" applyBorder="1" applyAlignment="1">
      <alignment horizontal="right"/>
    </xf>
    <xf numFmtId="165" fontId="21" fillId="0" borderId="36" xfId="1" applyNumberFormat="1" applyFont="1" applyFill="1" applyBorder="1" applyAlignment="1">
      <alignment horizontal="right"/>
    </xf>
    <xf numFmtId="165" fontId="21" fillId="0" borderId="62" xfId="1" applyNumberFormat="1" applyFont="1" applyFill="1" applyBorder="1" applyAlignment="1">
      <alignment horizontal="right"/>
    </xf>
    <xf numFmtId="176" fontId="18" fillId="0" borderId="0" xfId="1" applyNumberFormat="1" applyFont="1" applyFill="1" applyBorder="1"/>
    <xf numFmtId="176" fontId="21" fillId="0" borderId="39" xfId="1" applyNumberFormat="1" applyFont="1" applyFill="1" applyBorder="1"/>
    <xf numFmtId="177" fontId="18" fillId="0" borderId="0" xfId="0" applyNumberFormat="1" applyFont="1" applyFill="1" applyBorder="1"/>
    <xf numFmtId="165" fontId="61" fillId="0" borderId="36" xfId="12" applyNumberFormat="1" applyFont="1" applyFill="1" applyBorder="1"/>
    <xf numFmtId="165" fontId="18" fillId="0" borderId="38" xfId="12" applyNumberFormat="1" applyFont="1" applyFill="1" applyBorder="1"/>
    <xf numFmtId="165" fontId="21" fillId="0" borderId="0" xfId="12" applyNumberFormat="1" applyFont="1" applyFill="1" applyBorder="1"/>
    <xf numFmtId="167" fontId="18" fillId="5" borderId="61" xfId="4" applyNumberFormat="1" applyFont="1" applyFill="1" applyBorder="1" applyAlignment="1">
      <alignment horizontal="center"/>
    </xf>
    <xf numFmtId="165" fontId="21" fillId="0" borderId="38" xfId="1" applyNumberFormat="1" applyFont="1" applyFill="1" applyBorder="1" applyAlignment="1">
      <alignment horizontal="right"/>
    </xf>
    <xf numFmtId="165" fontId="18" fillId="0" borderId="64" xfId="1" applyNumberFormat="1" applyFont="1" applyFill="1" applyBorder="1" applyAlignment="1">
      <alignment horizontal="right"/>
    </xf>
    <xf numFmtId="165" fontId="18" fillId="0" borderId="59" xfId="1" applyNumberFormat="1" applyFont="1" applyFill="1" applyBorder="1"/>
    <xf numFmtId="0" fontId="6" fillId="0" borderId="0" xfId="10" applyFont="1"/>
    <xf numFmtId="165" fontId="18" fillId="9" borderId="34" xfId="1" applyNumberFormat="1" applyFont="1" applyFill="1" applyBorder="1"/>
    <xf numFmtId="165" fontId="18" fillId="9" borderId="38" xfId="1" applyNumberFormat="1" applyFont="1" applyFill="1" applyBorder="1"/>
    <xf numFmtId="165" fontId="18" fillId="5" borderId="36" xfId="1" applyNumberFormat="1" applyFont="1" applyFill="1" applyBorder="1"/>
    <xf numFmtId="165" fontId="18" fillId="5" borderId="38" xfId="1" applyNumberFormat="1" applyFont="1" applyFill="1" applyBorder="1"/>
    <xf numFmtId="165" fontId="21" fillId="5" borderId="34" xfId="1" applyNumberFormat="1" applyFont="1" applyFill="1" applyBorder="1"/>
    <xf numFmtId="165" fontId="21" fillId="9" borderId="34" xfId="1" applyNumberFormat="1" applyFont="1" applyFill="1" applyBorder="1"/>
    <xf numFmtId="167" fontId="21" fillId="5" borderId="2" xfId="4" applyNumberFormat="1" applyFont="1" applyFill="1" applyBorder="1" applyAlignment="1">
      <alignment horizontal="center"/>
    </xf>
    <xf numFmtId="167" fontId="18" fillId="0" borderId="12" xfId="1" applyNumberFormat="1" applyFont="1" applyFill="1" applyBorder="1" applyAlignment="1">
      <alignment horizontal="right"/>
    </xf>
    <xf numFmtId="167" fontId="18" fillId="0" borderId="13" xfId="1" applyNumberFormat="1" applyFont="1" applyFill="1" applyBorder="1" applyAlignment="1">
      <alignment horizontal="right"/>
    </xf>
    <xf numFmtId="165" fontId="18" fillId="8" borderId="12" xfId="1" applyNumberFormat="1" applyFont="1" applyFill="1" applyBorder="1" applyAlignment="1">
      <alignment horizontal="right"/>
    </xf>
    <xf numFmtId="165" fontId="18" fillId="8" borderId="60" xfId="1" applyNumberFormat="1" applyFont="1" applyFill="1" applyBorder="1" applyAlignment="1">
      <alignment horizontal="right"/>
    </xf>
    <xf numFmtId="165" fontId="18" fillId="8" borderId="23" xfId="1" applyNumberFormat="1" applyFont="1" applyFill="1" applyBorder="1" applyAlignment="1">
      <alignment horizontal="right"/>
    </xf>
    <xf numFmtId="165" fontId="21" fillId="8" borderId="21" xfId="0" applyNumberFormat="1" applyFont="1" applyFill="1" applyBorder="1" applyAlignment="1">
      <alignment horizontal="right"/>
    </xf>
    <xf numFmtId="166" fontId="20" fillId="8" borderId="12" xfId="2" applyNumberFormat="1" applyFont="1" applyFill="1" applyBorder="1" applyAlignment="1">
      <alignment horizontal="right"/>
    </xf>
    <xf numFmtId="165" fontId="21" fillId="8" borderId="21" xfId="1" applyNumberFormat="1" applyFont="1" applyFill="1" applyBorder="1" applyAlignment="1">
      <alignment horizontal="right"/>
    </xf>
    <xf numFmtId="165" fontId="21" fillId="8" borderId="8" xfId="1" applyNumberFormat="1" applyFont="1" applyFill="1" applyBorder="1" applyAlignment="1">
      <alignment horizontal="right"/>
    </xf>
    <xf numFmtId="165" fontId="21" fillId="8" borderId="12" xfId="1" applyNumberFormat="1" applyFont="1" applyFill="1" applyBorder="1" applyAlignment="1">
      <alignment horizontal="right"/>
    </xf>
    <xf numFmtId="177" fontId="20" fillId="8" borderId="12" xfId="1" applyNumberFormat="1" applyFont="1" applyFill="1" applyBorder="1" applyAlignment="1">
      <alignment horizontal="right"/>
    </xf>
    <xf numFmtId="165" fontId="21" fillId="8" borderId="28" xfId="1" applyNumberFormat="1" applyFont="1" applyFill="1" applyBorder="1" applyAlignment="1">
      <alignment horizontal="right"/>
    </xf>
    <xf numFmtId="165" fontId="21" fillId="8" borderId="23" xfId="1" applyNumberFormat="1" applyFont="1" applyFill="1" applyBorder="1" applyAlignment="1">
      <alignment horizontal="right"/>
    </xf>
    <xf numFmtId="177" fontId="18" fillId="8" borderId="3" xfId="1" applyNumberFormat="1" applyFont="1" applyFill="1" applyBorder="1" applyAlignment="1">
      <alignment horizontal="right"/>
    </xf>
    <xf numFmtId="176" fontId="18" fillId="8" borderId="12" xfId="1" applyNumberFormat="1" applyFont="1" applyFill="1" applyBorder="1" applyAlignment="1">
      <alignment horizontal="right"/>
    </xf>
    <xf numFmtId="179" fontId="18" fillId="8" borderId="12" xfId="2" applyNumberFormat="1" applyFont="1" applyFill="1" applyBorder="1" applyAlignment="1">
      <alignment horizontal="right"/>
    </xf>
    <xf numFmtId="176" fontId="18" fillId="8" borderId="23" xfId="1" applyNumberFormat="1" applyFont="1" applyFill="1" applyBorder="1" applyAlignment="1">
      <alignment horizontal="right"/>
    </xf>
    <xf numFmtId="44" fontId="18" fillId="5" borderId="3" xfId="17" applyFont="1" applyFill="1" applyBorder="1" applyAlignment="1">
      <alignment horizontal="right"/>
    </xf>
    <xf numFmtId="168" fontId="18" fillId="5" borderId="3" xfId="1" applyNumberFormat="1" applyFont="1" applyFill="1" applyBorder="1" applyAlignment="1">
      <alignment horizontal="right"/>
    </xf>
    <xf numFmtId="165" fontId="18" fillId="8" borderId="36" xfId="1" applyNumberFormat="1" applyFont="1" applyFill="1" applyBorder="1" applyAlignment="1">
      <alignment horizontal="right"/>
    </xf>
    <xf numFmtId="165" fontId="18" fillId="5" borderId="3" xfId="1" applyNumberFormat="1" applyFont="1" applyFill="1" applyBorder="1" applyAlignment="1">
      <alignment horizontal="right"/>
    </xf>
    <xf numFmtId="165" fontId="18" fillId="5" borderId="4" xfId="1" applyNumberFormat="1" applyFont="1" applyFill="1" applyBorder="1" applyAlignment="1">
      <alignment horizontal="right"/>
    </xf>
    <xf numFmtId="165" fontId="18" fillId="5" borderId="46" xfId="1" applyNumberFormat="1" applyFont="1" applyFill="1" applyBorder="1" applyAlignment="1">
      <alignment horizontal="right"/>
    </xf>
    <xf numFmtId="0" fontId="21" fillId="0" borderId="3" xfId="0" applyFont="1" applyBorder="1"/>
    <xf numFmtId="165" fontId="18" fillId="5" borderId="35" xfId="1" applyNumberFormat="1" applyFont="1" applyFill="1" applyBorder="1"/>
    <xf numFmtId="165" fontId="18" fillId="5" borderId="0" xfId="1" applyNumberFormat="1" applyFont="1" applyFill="1" applyBorder="1"/>
    <xf numFmtId="165" fontId="21" fillId="8" borderId="27" xfId="1" applyNumberFormat="1" applyFont="1" applyFill="1" applyBorder="1"/>
    <xf numFmtId="165" fontId="18" fillId="8" borderId="39" xfId="1" applyNumberFormat="1" applyFont="1" applyFill="1" applyBorder="1"/>
    <xf numFmtId="165" fontId="21" fillId="8" borderId="33" xfId="1" applyNumberFormat="1" applyFont="1" applyFill="1" applyBorder="1"/>
    <xf numFmtId="37" fontId="18" fillId="5" borderId="3" xfId="1" applyNumberFormat="1" applyFont="1" applyFill="1" applyBorder="1" applyAlignment="1">
      <alignment horizontal="right"/>
    </xf>
    <xf numFmtId="37" fontId="19" fillId="0" borderId="0" xfId="0" applyNumberFormat="1" applyFont="1" applyAlignment="1">
      <alignment horizontal="center"/>
    </xf>
    <xf numFmtId="37" fontId="19" fillId="3" borderId="0" xfId="0" applyNumberFormat="1" applyFont="1" applyFill="1" applyAlignment="1">
      <alignment horizontal="center"/>
    </xf>
    <xf numFmtId="37" fontId="19" fillId="0" borderId="2" xfId="0" applyNumberFormat="1" applyFont="1" applyBorder="1" applyAlignment="1">
      <alignment horizontal="center"/>
    </xf>
    <xf numFmtId="166" fontId="18" fillId="8" borderId="12" xfId="2" applyNumberFormat="1" applyFont="1" applyFill="1" applyBorder="1" applyAlignment="1">
      <alignment horizontal="right"/>
    </xf>
    <xf numFmtId="165" fontId="21" fillId="0" borderId="23" xfId="1" applyNumberFormat="1" applyFont="1" applyFill="1" applyBorder="1" applyAlignment="1">
      <alignment horizontal="right"/>
    </xf>
    <xf numFmtId="176" fontId="18" fillId="0" borderId="25" xfId="1" applyNumberFormat="1" applyFont="1" applyFill="1" applyBorder="1" applyAlignment="1">
      <alignment horizontal="right"/>
    </xf>
    <xf numFmtId="176" fontId="21" fillId="0" borderId="25" xfId="1" applyNumberFormat="1" applyFont="1" applyFill="1" applyBorder="1" applyAlignment="1">
      <alignment horizontal="right"/>
    </xf>
    <xf numFmtId="165" fontId="21" fillId="0" borderId="42" xfId="1" applyNumberFormat="1" applyFont="1" applyFill="1" applyBorder="1"/>
    <xf numFmtId="165" fontId="21" fillId="0" borderId="34" xfId="1" applyNumberFormat="1" applyFont="1" applyFill="1" applyBorder="1" applyAlignment="1">
      <alignment horizontal="right"/>
    </xf>
    <xf numFmtId="165" fontId="21" fillId="6" borderId="51" xfId="1" applyNumberFormat="1" applyFont="1" applyFill="1" applyBorder="1"/>
    <xf numFmtId="165" fontId="21" fillId="0" borderId="10" xfId="1" applyNumberFormat="1" applyFont="1" applyFill="1" applyBorder="1" applyAlignment="1">
      <alignment horizontal="right"/>
    </xf>
    <xf numFmtId="165" fontId="21" fillId="0" borderId="4" xfId="1" applyNumberFormat="1" applyFont="1" applyFill="1" applyBorder="1" applyAlignment="1">
      <alignment horizontal="right"/>
    </xf>
    <xf numFmtId="165" fontId="21" fillId="0" borderId="25" xfId="1" applyNumberFormat="1" applyFont="1" applyFill="1" applyBorder="1" applyAlignment="1">
      <alignment horizontal="right"/>
    </xf>
    <xf numFmtId="166" fontId="20" fillId="0" borderId="13" xfId="2" applyNumberFormat="1" applyFont="1" applyFill="1" applyBorder="1" applyAlignment="1">
      <alignment horizontal="right"/>
    </xf>
    <xf numFmtId="177" fontId="20" fillId="0" borderId="40" xfId="2" applyNumberFormat="1" applyFont="1" applyFill="1" applyBorder="1" applyAlignment="1">
      <alignment horizontal="right"/>
    </xf>
    <xf numFmtId="177" fontId="20" fillId="0" borderId="36" xfId="2" applyNumberFormat="1" applyFont="1" applyFill="1" applyBorder="1" applyAlignment="1">
      <alignment horizontal="right"/>
    </xf>
    <xf numFmtId="166" fontId="0" fillId="0" borderId="0" xfId="2" applyNumberFormat="1" applyFont="1"/>
    <xf numFmtId="43" fontId="21" fillId="8" borderId="36" xfId="1" applyNumberFormat="1" applyFont="1" applyFill="1" applyBorder="1"/>
    <xf numFmtId="0" fontId="68" fillId="0" borderId="15" xfId="0" applyFont="1" applyBorder="1" applyAlignment="1">
      <alignment horizontal="left"/>
    </xf>
    <xf numFmtId="0" fontId="69" fillId="0" borderId="15" xfId="0" applyFont="1" applyBorder="1" applyAlignment="1">
      <alignment horizontal="left"/>
    </xf>
    <xf numFmtId="0" fontId="68" fillId="0" borderId="3" xfId="4" applyFont="1" applyBorder="1"/>
    <xf numFmtId="0" fontId="68" fillId="0" borderId="3" xfId="0" applyFont="1" applyBorder="1" applyAlignment="1">
      <alignment horizontal="left"/>
    </xf>
    <xf numFmtId="0" fontId="68" fillId="0" borderId="3" xfId="0" applyFont="1" applyBorder="1" applyAlignment="1">
      <alignment horizontal="left" indent="1"/>
    </xf>
    <xf numFmtId="0" fontId="68" fillId="0" borderId="3" xfId="0" applyFont="1" applyBorder="1"/>
    <xf numFmtId="0" fontId="68" fillId="0" borderId="3" xfId="4" applyFont="1" applyBorder="1" applyAlignment="1">
      <alignment horizontal="left" indent="1"/>
    </xf>
    <xf numFmtId="0" fontId="68" fillId="0" borderId="3" xfId="4" applyFont="1" applyBorder="1" applyAlignment="1">
      <alignment horizontal="left"/>
    </xf>
    <xf numFmtId="0" fontId="68" fillId="0" borderId="0" xfId="0" applyFont="1"/>
    <xf numFmtId="177" fontId="69" fillId="0" borderId="5" xfId="4" applyNumberFormat="1" applyFont="1" applyBorder="1"/>
    <xf numFmtId="0" fontId="68" fillId="0" borderId="3" xfId="9" applyFont="1" applyBorder="1" applyAlignment="1">
      <alignment horizontal="left"/>
    </xf>
    <xf numFmtId="0" fontId="69" fillId="0" borderId="3" xfId="9" applyFont="1" applyBorder="1" applyAlignment="1">
      <alignment horizontal="left"/>
    </xf>
    <xf numFmtId="39" fontId="18" fillId="5" borderId="3" xfId="1" applyNumberFormat="1" applyFont="1" applyFill="1" applyBorder="1" applyAlignment="1">
      <alignment horizontal="right"/>
    </xf>
    <xf numFmtId="166" fontId="20" fillId="0" borderId="25" xfId="2" applyNumberFormat="1" applyFont="1" applyFill="1" applyBorder="1" applyAlignment="1">
      <alignment horizontal="right"/>
    </xf>
    <xf numFmtId="166" fontId="20" fillId="0" borderId="4" xfId="2" applyNumberFormat="1" applyFont="1" applyFill="1" applyBorder="1" applyAlignment="1">
      <alignment horizontal="right"/>
    </xf>
    <xf numFmtId="0" fontId="6" fillId="4" borderId="2" xfId="4" applyFont="1" applyFill="1" applyBorder="1"/>
    <xf numFmtId="165" fontId="18" fillId="8" borderId="8" xfId="1" applyNumberFormat="1" applyFont="1" applyFill="1" applyBorder="1" applyAlignment="1">
      <alignment horizontal="right"/>
    </xf>
    <xf numFmtId="177" fontId="20" fillId="0" borderId="10" xfId="2" applyNumberFormat="1" applyFont="1" applyFill="1" applyBorder="1" applyAlignment="1">
      <alignment horizontal="right"/>
    </xf>
    <xf numFmtId="0" fontId="0" fillId="0" borderId="0" xfId="0" applyFont="1" applyBorder="1"/>
    <xf numFmtId="167" fontId="48" fillId="0" borderId="0" xfId="0" applyNumberFormat="1" applyFont="1" applyFill="1" applyBorder="1"/>
    <xf numFmtId="0" fontId="11" fillId="2" borderId="0" xfId="0" applyFont="1" applyFill="1" applyAlignment="1">
      <alignment horizontal="center" vertical="center"/>
    </xf>
    <xf numFmtId="0" fontId="53" fillId="2" borderId="0" xfId="0" applyFont="1" applyFill="1" applyAlignment="1">
      <alignment horizontal="center"/>
    </xf>
    <xf numFmtId="0" fontId="0" fillId="4" borderId="63" xfId="4" applyFont="1" applyFill="1" applyBorder="1" applyAlignment="1">
      <alignment horizontal="left" vertical="top" wrapText="1"/>
    </xf>
    <xf numFmtId="0" fontId="12" fillId="3" borderId="0" xfId="0" applyFont="1" applyFill="1" applyAlignment="1">
      <alignment horizontal="center"/>
    </xf>
    <xf numFmtId="0" fontId="25" fillId="5" borderId="9" xfId="10" applyFont="1" applyFill="1" applyBorder="1" applyAlignment="1">
      <alignment horizontal="center"/>
    </xf>
    <xf numFmtId="0" fontId="25" fillId="5" borderId="0" xfId="10" applyFont="1" applyFill="1" applyBorder="1" applyAlignment="1">
      <alignment horizontal="center"/>
    </xf>
    <xf numFmtId="0" fontId="25" fillId="5" borderId="0" xfId="10" applyFont="1" applyFill="1" applyAlignment="1">
      <alignment horizontal="center"/>
    </xf>
    <xf numFmtId="0" fontId="35" fillId="0" borderId="0" xfId="0" applyFont="1" applyFill="1" applyAlignment="1">
      <alignment horizontal="left" wrapText="1"/>
    </xf>
    <xf numFmtId="0" fontId="25" fillId="5" borderId="9" xfId="11" applyFont="1" applyFill="1" applyBorder="1" applyAlignment="1">
      <alignment horizontal="center"/>
    </xf>
    <xf numFmtId="0" fontId="25" fillId="5" borderId="8" xfId="11" applyFont="1" applyFill="1" applyBorder="1" applyAlignment="1">
      <alignment horizontal="center"/>
    </xf>
    <xf numFmtId="0" fontId="25" fillId="5" borderId="37" xfId="11" applyFont="1" applyFill="1" applyBorder="1" applyAlignment="1">
      <alignment horizontal="center"/>
    </xf>
    <xf numFmtId="0" fontId="21" fillId="5" borderId="56" xfId="10" applyFont="1" applyFill="1" applyBorder="1" applyAlignment="1">
      <alignment horizontal="center"/>
    </xf>
    <xf numFmtId="0" fontId="21" fillId="5" borderId="57" xfId="10" applyFont="1" applyFill="1" applyBorder="1" applyAlignment="1">
      <alignment horizontal="center"/>
    </xf>
    <xf numFmtId="0" fontId="32" fillId="0" borderId="0" xfId="0" applyFont="1" applyAlignment="1">
      <alignment horizontal="left" wrapText="1"/>
    </xf>
    <xf numFmtId="0" fontId="21" fillId="5" borderId="0" xfId="4" applyFont="1" applyFill="1" applyBorder="1" applyAlignment="1">
      <alignment horizontal="center"/>
    </xf>
    <xf numFmtId="0" fontId="21" fillId="5" borderId="8" xfId="4" applyFont="1" applyFill="1" applyBorder="1" applyAlignment="1">
      <alignment horizontal="center"/>
    </xf>
    <xf numFmtId="0" fontId="36" fillId="0" borderId="0" xfId="0" applyFont="1" applyAlignment="1">
      <alignment horizontal="left" vertical="center" wrapText="1"/>
    </xf>
    <xf numFmtId="0" fontId="0" fillId="0" borderId="0" xfId="0" applyAlignment="1">
      <alignment horizontal="left" wrapText="1"/>
    </xf>
    <xf numFmtId="44" fontId="18" fillId="5" borderId="3" xfId="17" applyNumberFormat="1" applyFont="1" applyFill="1" applyBorder="1" applyAlignment="1">
      <alignment horizontal="right"/>
    </xf>
  </cellXfs>
  <cellStyles count="29">
    <cellStyle name="Comma" xfId="1" builtinId="3"/>
    <cellStyle name="Comma 2" xfId="12" xr:uid="{297C00CA-14F9-4ADB-A136-F19963A7A4E3}"/>
    <cellStyle name="Comma 3" xfId="15" xr:uid="{A2AC2414-0A08-4D51-A654-ECA60AC1DBB6}"/>
    <cellStyle name="Comma 3 2" xfId="23" xr:uid="{9C554C16-D2F3-476A-9E72-392B66094561}"/>
    <cellStyle name="Comma 3 3" xfId="27" xr:uid="{5E472D8C-1879-4E82-BF8E-1F2CF269369D}"/>
    <cellStyle name="Currency" xfId="17" builtinId="4"/>
    <cellStyle name="Hyperlink" xfId="3" builtinId="8"/>
    <cellStyle name="Hyperlink 3" xfId="19" xr:uid="{E4465CA0-DC54-4561-A0A0-CEC6D5745136}"/>
    <cellStyle name="Milliers 2" xfId="7" xr:uid="{41E858EC-AC7C-4DFB-8BEC-C40D43D590C9}"/>
    <cellStyle name="Normal" xfId="0" builtinId="0"/>
    <cellStyle name="Normal 2" xfId="4" xr:uid="{1E28DC26-AC5E-4C72-96B6-BE80AACB8787}"/>
    <cellStyle name="Normal 2 2" xfId="10" xr:uid="{718E9F4F-4520-4A96-9010-18EB15EFB186}"/>
    <cellStyle name="Normal 2 2 2" xfId="11" xr:uid="{9CEE1D5C-5E72-475C-9E10-2495609A1D7B}"/>
    <cellStyle name="Normal 2 3" xfId="20" xr:uid="{A97A65EC-2E9A-433B-9BD8-C0286F4911CE}"/>
    <cellStyle name="Normal 3" xfId="14" xr:uid="{F78A399F-2B76-4AEA-AD7F-16D8FC1583CA}"/>
    <cellStyle name="Normal 3 2" xfId="18" xr:uid="{6722A588-7545-421F-98F9-17E57D8C3384}"/>
    <cellStyle name="Normal 3 3" xfId="22" xr:uid="{6A4C2535-9FBD-4684-8C22-484CF9141E24}"/>
    <cellStyle name="Normal 3 4" xfId="26" xr:uid="{7E2D2C9B-E086-46C8-9CA9-C55384188DF2}"/>
    <cellStyle name="Normal 4" xfId="6" xr:uid="{43D74459-5E2F-4C83-BD84-8DA078D7A275}"/>
    <cellStyle name="Normal_6040 Triangle 5adj" xfId="9" xr:uid="{CAB4F578-397D-4E60-B11A-C02C7EE6671B}"/>
    <cellStyle name="Normal_Investment Supplement Q42004" xfId="5" xr:uid="{34FCF97C-5FDE-48D2-B3D3-42B3B2B6E1F4}"/>
    <cellStyle name="Percent" xfId="2" builtinId="5"/>
    <cellStyle name="Percent 2" xfId="13" xr:uid="{F460433B-ABBA-46A7-8A18-04BE58FCFD27}"/>
    <cellStyle name="Percent 2 2" xfId="21" xr:uid="{3A063E19-E7F8-4D71-8AE1-763820200545}"/>
    <cellStyle name="Percent 2 3" xfId="25" xr:uid="{AB0C010E-2955-46C1-BAEA-91CCA02D850C}"/>
    <cellStyle name="Percent 3" xfId="16" xr:uid="{639EE6E5-4B93-47A0-B787-8276E0524216}"/>
    <cellStyle name="Percent 3 2" xfId="24" xr:uid="{0AED4B12-9AAE-4E3B-A52E-881624506565}"/>
    <cellStyle name="Percent 3 3" xfId="28" xr:uid="{9C81FA69-F9CD-4536-96BA-C88B95BDEA64}"/>
    <cellStyle name="Pourcentage 2" xfId="8" xr:uid="{B06FE7CC-61D8-49F7-B925-9AE1294BC774}"/>
  </cellStyles>
  <dxfs count="0"/>
  <tableStyles count="0" defaultTableStyle="TableStyleMedium2" defaultPivotStyle="PivotStyleLight16"/>
  <colors>
    <mruColors>
      <color rgb="FF0066FF"/>
      <color rgb="FF9966FF"/>
      <color rgb="FFD9D9D9"/>
      <color rgb="FF002948"/>
      <color rgb="FFE2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2</xdr:col>
      <xdr:colOff>390525</xdr:colOff>
      <xdr:row>4</xdr:row>
      <xdr:rowOff>965</xdr:rowOff>
    </xdr:to>
    <xdr:pic>
      <xdr:nvPicPr>
        <xdr:cNvPr id="5" name="Picture 4" descr="A picture containing text, clipart&#10;&#10;Description automatically generated">
          <a:extLst>
            <a:ext uri="{FF2B5EF4-FFF2-40B4-BE49-F238E27FC236}">
              <a16:creationId xmlns:a16="http://schemas.microsoft.com/office/drawing/2014/main" id="{9F536E9C-3298-444F-9CD3-C7887F488195}"/>
            </a:ext>
          </a:extLst>
        </xdr:cNvPr>
        <xdr:cNvPicPr>
          <a:picLocks noChangeAspect="1"/>
        </xdr:cNvPicPr>
      </xdr:nvPicPr>
      <xdr:blipFill>
        <a:blip xmlns:r="http://schemas.openxmlformats.org/officeDocument/2006/relationships" r:embed="rId1"/>
        <a:stretch>
          <a:fillRect/>
        </a:stretch>
      </xdr:blipFill>
      <xdr:spPr>
        <a:xfrm>
          <a:off x="323850" y="371475"/>
          <a:ext cx="1000125" cy="274015"/>
        </a:xfrm>
        <a:prstGeom prst="rect">
          <a:avLst/>
        </a:prstGeom>
      </xdr:spPr>
    </xdr:pic>
    <xdr:clientData/>
  </xdr:twoCellAnchor>
  <xdr:twoCellAnchor>
    <xdr:from>
      <xdr:col>1</xdr:col>
      <xdr:colOff>0</xdr:colOff>
      <xdr:row>4</xdr:row>
      <xdr:rowOff>116844</xdr:rowOff>
    </xdr:from>
    <xdr:to>
      <xdr:col>2</xdr:col>
      <xdr:colOff>357927</xdr:colOff>
      <xdr:row>5</xdr:row>
      <xdr:rowOff>47625</xdr:rowOff>
    </xdr:to>
    <xdr:sp macro="" textlink="">
      <xdr:nvSpPr>
        <xdr:cNvPr id="6" name="Rectangle 5">
          <a:extLst>
            <a:ext uri="{FF2B5EF4-FFF2-40B4-BE49-F238E27FC236}">
              <a16:creationId xmlns:a16="http://schemas.microsoft.com/office/drawing/2014/main" id="{7E187A82-276C-5C42-A57D-AB76390758EE}"/>
            </a:ext>
          </a:extLst>
        </xdr:cNvPr>
        <xdr:cNvSpPr/>
      </xdr:nvSpPr>
      <xdr:spPr>
        <a:xfrm>
          <a:off x="323850" y="764544"/>
          <a:ext cx="967527" cy="92706"/>
        </a:xfrm>
        <a:prstGeom prst="rect">
          <a:avLst/>
        </a:prstGeom>
        <a:solidFill>
          <a:srgbClr val="FF8C11"/>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7</xdr:col>
      <xdr:colOff>409575</xdr:colOff>
      <xdr:row>16</xdr:row>
      <xdr:rowOff>29942</xdr:rowOff>
    </xdr:from>
    <xdr:to>
      <xdr:col>9</xdr:col>
      <xdr:colOff>609272</xdr:colOff>
      <xdr:row>22</xdr:row>
      <xdr:rowOff>10779</xdr:rowOff>
    </xdr:to>
    <xdr:sp macro="" textlink="">
      <xdr:nvSpPr>
        <xdr:cNvPr id="9" name="Rectangle 8">
          <a:extLst>
            <a:ext uri="{FF2B5EF4-FFF2-40B4-BE49-F238E27FC236}">
              <a16:creationId xmlns:a16="http://schemas.microsoft.com/office/drawing/2014/main" id="{C599DD17-3F60-F44E-8CC2-A7B6112A776B}"/>
            </a:ext>
          </a:extLst>
        </xdr:cNvPr>
        <xdr:cNvSpPr/>
      </xdr:nvSpPr>
      <xdr:spPr>
        <a:xfrm>
          <a:off x="4676775" y="3573242"/>
          <a:ext cx="1418897" cy="952387"/>
        </a:xfrm>
        <a:prstGeom prst="rect">
          <a:avLst/>
        </a:prstGeom>
        <a:solidFill>
          <a:srgbClr val="007DB3">
            <a:alpha val="85164"/>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9</xdr:col>
      <xdr:colOff>226049</xdr:colOff>
      <xdr:row>14</xdr:row>
      <xdr:rowOff>142875</xdr:rowOff>
    </xdr:from>
    <xdr:to>
      <xdr:col>9</xdr:col>
      <xdr:colOff>609272</xdr:colOff>
      <xdr:row>17</xdr:row>
      <xdr:rowOff>101509</xdr:rowOff>
    </xdr:to>
    <xdr:sp macro="" textlink="">
      <xdr:nvSpPr>
        <xdr:cNvPr id="10" name="Rectangle 9">
          <a:extLst>
            <a:ext uri="{FF2B5EF4-FFF2-40B4-BE49-F238E27FC236}">
              <a16:creationId xmlns:a16="http://schemas.microsoft.com/office/drawing/2014/main" id="{36F5E3CF-0A09-244E-97B2-2CC04B5E05BA}"/>
            </a:ext>
          </a:extLst>
        </xdr:cNvPr>
        <xdr:cNvSpPr/>
      </xdr:nvSpPr>
      <xdr:spPr>
        <a:xfrm>
          <a:off x="5712449" y="3362325"/>
          <a:ext cx="383223" cy="444409"/>
        </a:xfrm>
        <a:prstGeom prst="rect">
          <a:avLst/>
        </a:prstGeom>
        <a:solidFill>
          <a:srgbClr val="D7DBDA">
            <a:alpha val="76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QU\RESEARCH\Industrials\Food%20&amp;%20Health\Health%20care\Companies%20covered\Services\Healthscope\Data\2205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lnguyen4\Local%20Settings\Temporary%20Internet%20Files\OLK35\416801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Zhiwei\Leighton\416801_3%20-%20Kier%20add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FIN_Reporting/2022/MDA/Q2/MDA%20Support/22-MAR-MDA02-MDA%20table%20support%20and%20Q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FIN_Reporting/2023/Review%20of%20Performance/03-Mar/23-MAR-RP03-Data%20Summary%20and%20Analysi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N/FIN_Reporting_Monthly%20Financials/2017/12-Dec/RegionalSBU/External%20Reporting%20Analysis/LL%20by%20Region%20-%20December%202017%20-%20Revised%202016%20by%20Even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N/FIN_Reporting_Monthly%20Financials/2018/12-Dec/Regional%20SBU/External%20Reporting%20Analysis/LL%20by%20Region%20-%20Dec%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N/FIN_Reporting_Monthly%20Financials/2019/12-Dec/Regional%20SBU/External%20Reporting%20Analysis/LL%20by%20Region%20-%20Dec%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FIN_Reporting_Monthly%20Financials/2020/03-Mar/RSBU/External%20Reporting%20Analysis/LL%20by%20Region%20-%20Mar%202020%20IBNR%20Adjus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
      <sheetName val="EBIT"/>
      <sheetName val="Div"/>
      <sheetName val="Hospitals"/>
      <sheetName val="Wcap,ROICetc"/>
      <sheetName val="Charts"/>
      <sheetName val="Bor"/>
      <sheetName val="Depr."/>
      <sheetName val="Eco"/>
      <sheetName val="Bal"/>
      <sheetName val="Cap"/>
      <sheetName val="NPV"/>
      <sheetName val="Acq"/>
      <sheetName val="Divested"/>
      <sheetName val="Sum"/>
      <sheetName val="Strat"/>
      <sheetName val="assumpt"/>
      <sheetName val="SG&amp;A"/>
      <sheetName val="Sheet3"/>
      <sheetName val="Definitions"/>
      <sheetName val="UW"/>
      <sheetName val="REP Treaty Breakdown"/>
      <sheetName val="2020 PY RIC "/>
      <sheetName val="2020 CY RIC"/>
      <sheetName val="Actual QS"/>
      <sheetName val="Salaries Helper"/>
      <sheetName val="2021 TS credits"/>
      <sheetName val="2022 TS credits"/>
    </sheetNames>
    <sheetDataSet>
      <sheetData sheetId="0" refreshError="1">
        <row r="6">
          <cell r="A6" t="str">
            <v>Year 30 June</v>
          </cell>
          <cell r="AH6" t="str">
            <v>1991A</v>
          </cell>
          <cell r="AI6" t="str">
            <v>1992A</v>
          </cell>
          <cell r="AJ6" t="str">
            <v>1993A</v>
          </cell>
          <cell r="AK6" t="str">
            <v>1994A</v>
          </cell>
          <cell r="AL6" t="str">
            <v>1995A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A6"/>
        </row>
      </sheetData>
      <sheetData sheetId="2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s"/>
      <sheetName val="Sir Robert McAlpine"/>
      <sheetName val="AlfredMcAlpine"/>
      <sheetName val="Kier"/>
      <sheetName val="AMEC"/>
      <sheetName val="Balfour Beatty"/>
      <sheetName val="Carillion"/>
      <sheetName val="Costain"/>
      <sheetName val="Interserve"/>
      <sheetName val="Mowlem"/>
      <sheetName val="MJGleeson"/>
      <sheetName val="Leighton"/>
      <sheetName val="MRE Data"/>
      <sheetName val="Trading multiples - linked"/>
      <sheetName val="__APW_ACTIVE_FIELD_RESTORE__"/>
      <sheetName val="Fin"/>
      <sheetName val="2020 Plan Smartview pull"/>
      <sheetName val="PI CWP"/>
      <sheetName val="CI CWP"/>
      <sheetName val="RI UW"/>
      <sheetName val="Planned Qs"/>
      <sheetName val="January 2020 Financial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B1" t="str">
            <v>LEI</v>
          </cell>
        </row>
        <row r="2">
          <cell r="B2" t="str">
            <v>Leighton Holdings Ltd.</v>
          </cell>
          <cell r="AG2" t="str">
            <v>180334</v>
          </cell>
          <cell r="AI2" t="str">
            <v>AUSTRALIA ASX ALL ORDINARIES</v>
          </cell>
        </row>
        <row r="4">
          <cell r="AF4" t="str">
            <v>01/01/2003</v>
          </cell>
          <cell r="AG4"/>
          <cell r="AH4">
            <v>2754.54</v>
          </cell>
          <cell r="AI4">
            <v>10.050000000000001</v>
          </cell>
          <cell r="AJ4">
            <v>10.17</v>
          </cell>
          <cell r="AK4">
            <v>10.19</v>
          </cell>
          <cell r="AL4"/>
          <cell r="AM4" t="str">
            <v>01/01/2003</v>
          </cell>
          <cell r="AN4"/>
          <cell r="AO4">
            <v>0</v>
          </cell>
          <cell r="AP4">
            <v>4138.3999999999996</v>
          </cell>
          <cell r="AQ4">
            <v>2975.5</v>
          </cell>
          <cell r="AR4">
            <v>2978.7</v>
          </cell>
          <cell r="AS4">
            <v>2960.5</v>
          </cell>
        </row>
        <row r="5">
          <cell r="AF5" t="str">
            <v>02/01/2003</v>
          </cell>
          <cell r="AG5">
            <v>33.994</v>
          </cell>
          <cell r="AH5">
            <v>2749.123</v>
          </cell>
          <cell r="AJ5">
            <v>10.15</v>
          </cell>
          <cell r="AK5">
            <v>10.17</v>
          </cell>
          <cell r="AM5" t="str">
            <v>02/01/2003</v>
          </cell>
          <cell r="AN5"/>
          <cell r="AO5">
            <v>0</v>
          </cell>
          <cell r="AQ5">
            <v>2996.2</v>
          </cell>
          <cell r="AR5">
            <v>2997</v>
          </cell>
          <cell r="AS5">
            <v>2970.2</v>
          </cell>
        </row>
        <row r="6">
          <cell r="AF6" t="str">
            <v>03/01/2003</v>
          </cell>
          <cell r="AG6">
            <v>160.173</v>
          </cell>
          <cell r="AH6">
            <v>2803.2930000000001</v>
          </cell>
          <cell r="AJ6">
            <v>10.35</v>
          </cell>
          <cell r="AK6">
            <v>10.48</v>
          </cell>
          <cell r="AM6" t="str">
            <v>03/01/2003</v>
          </cell>
          <cell r="AN6"/>
          <cell r="AO6">
            <v>0</v>
          </cell>
          <cell r="AQ6">
            <v>3025.7</v>
          </cell>
          <cell r="AR6">
            <v>3026.3</v>
          </cell>
          <cell r="AS6">
            <v>2996.2</v>
          </cell>
        </row>
        <row r="7">
          <cell r="AF7" t="str">
            <v>06/01/2003</v>
          </cell>
          <cell r="AG7">
            <v>410.25400000000002</v>
          </cell>
          <cell r="AH7">
            <v>2803.2930000000001</v>
          </cell>
          <cell r="AJ7">
            <v>10.35</v>
          </cell>
          <cell r="AK7">
            <v>10.38</v>
          </cell>
          <cell r="AM7" t="str">
            <v>06/01/2003</v>
          </cell>
          <cell r="AN7"/>
          <cell r="AO7">
            <v>0</v>
          </cell>
          <cell r="AQ7">
            <v>3044.8</v>
          </cell>
          <cell r="AR7">
            <v>3053.9</v>
          </cell>
          <cell r="AS7">
            <v>3022.8</v>
          </cell>
        </row>
        <row r="8">
          <cell r="AF8" t="str">
            <v>07/01/2003</v>
          </cell>
          <cell r="AG8">
            <v>200.05799999999999</v>
          </cell>
          <cell r="AH8">
            <v>2908.924</v>
          </cell>
          <cell r="AJ8">
            <v>10.74</v>
          </cell>
          <cell r="AK8">
            <v>10.74</v>
          </cell>
          <cell r="AM8" t="str">
            <v>07/01/2003</v>
          </cell>
          <cell r="AN8"/>
          <cell r="AO8">
            <v>0</v>
          </cell>
          <cell r="AQ8">
            <v>3043.2</v>
          </cell>
          <cell r="AR8">
            <v>3062</v>
          </cell>
          <cell r="AS8">
            <v>3039.3</v>
          </cell>
        </row>
        <row r="9">
          <cell r="AF9" t="str">
            <v>08/01/2003</v>
          </cell>
          <cell r="AG9">
            <v>314.82799999999997</v>
          </cell>
          <cell r="AH9">
            <v>2892.6729999999998</v>
          </cell>
          <cell r="AJ9">
            <v>10.68</v>
          </cell>
          <cell r="AK9">
            <v>10.75</v>
          </cell>
          <cell r="AM9" t="str">
            <v>08/01/2003</v>
          </cell>
          <cell r="AN9"/>
          <cell r="AO9">
            <v>0</v>
          </cell>
          <cell r="AQ9">
            <v>3042.4</v>
          </cell>
          <cell r="AR9">
            <v>3054.5</v>
          </cell>
          <cell r="AS9">
            <v>3037.6</v>
          </cell>
        </row>
        <row r="10">
          <cell r="AF10" t="str">
            <v>09/01/2003</v>
          </cell>
          <cell r="AG10">
            <v>193.96199999999999</v>
          </cell>
          <cell r="AH10">
            <v>2833.348</v>
          </cell>
          <cell r="AJ10">
            <v>10.46</v>
          </cell>
          <cell r="AK10">
            <v>10.62</v>
          </cell>
          <cell r="AM10" t="str">
            <v>09/01/2003</v>
          </cell>
          <cell r="AN10"/>
          <cell r="AO10">
            <v>0</v>
          </cell>
          <cell r="AQ10">
            <v>3035.6</v>
          </cell>
          <cell r="AR10">
            <v>3042.4</v>
          </cell>
          <cell r="AS10">
            <v>3023</v>
          </cell>
        </row>
        <row r="11">
          <cell r="AF11" t="str">
            <v>10/01/2003</v>
          </cell>
          <cell r="AG11">
            <v>186.40199999999999</v>
          </cell>
          <cell r="AH11">
            <v>2790.0079999999998</v>
          </cell>
          <cell r="AJ11">
            <v>10.3</v>
          </cell>
          <cell r="AK11">
            <v>10.58</v>
          </cell>
          <cell r="AM11" t="str">
            <v>10/01/2003</v>
          </cell>
          <cell r="AN11"/>
          <cell r="AO11">
            <v>0</v>
          </cell>
          <cell r="AQ11">
            <v>3035</v>
          </cell>
          <cell r="AR11">
            <v>3049.5</v>
          </cell>
          <cell r="AS11">
            <v>3023.4</v>
          </cell>
        </row>
        <row r="12">
          <cell r="F12" t="str">
            <v>AUD</v>
          </cell>
          <cell r="AF12" t="str">
            <v>13/01/2003</v>
          </cell>
          <cell r="AG12">
            <v>157.35300000000001</v>
          </cell>
          <cell r="AH12">
            <v>2841.4740000000002</v>
          </cell>
          <cell r="AJ12">
            <v>10.49</v>
          </cell>
          <cell r="AK12">
            <v>10.55</v>
          </cell>
          <cell r="AM12" t="str">
            <v>13/01/2003</v>
          </cell>
          <cell r="AN12"/>
          <cell r="AO12">
            <v>0</v>
          </cell>
          <cell r="AQ12">
            <v>3042.5</v>
          </cell>
          <cell r="AR12">
            <v>3048.9</v>
          </cell>
          <cell r="AS12">
            <v>3031.1</v>
          </cell>
        </row>
        <row r="13">
          <cell r="B13">
            <v>20040630</v>
          </cell>
          <cell r="AF13" t="str">
            <v>14/01/2003</v>
          </cell>
          <cell r="AG13">
            <v>88.046999999999997</v>
          </cell>
          <cell r="AH13">
            <v>2841.4740000000002</v>
          </cell>
          <cell r="AJ13">
            <v>10.49</v>
          </cell>
          <cell r="AK13">
            <v>10.51</v>
          </cell>
          <cell r="AM13" t="str">
            <v>14/01/2003</v>
          </cell>
          <cell r="AN13"/>
          <cell r="AO13">
            <v>0</v>
          </cell>
          <cell r="AQ13">
            <v>3049</v>
          </cell>
          <cell r="AR13">
            <v>3056.7</v>
          </cell>
          <cell r="AS13">
            <v>3037</v>
          </cell>
        </row>
        <row r="14">
          <cell r="AF14" t="str">
            <v>15/01/2003</v>
          </cell>
          <cell r="AG14">
            <v>194.929</v>
          </cell>
          <cell r="AH14">
            <v>2749.377</v>
          </cell>
          <cell r="AJ14">
            <v>10.15</v>
          </cell>
          <cell r="AK14">
            <v>10.53</v>
          </cell>
          <cell r="AM14" t="str">
            <v>15/01/2003</v>
          </cell>
          <cell r="AN14"/>
          <cell r="AO14">
            <v>0</v>
          </cell>
          <cell r="AQ14">
            <v>3049.6</v>
          </cell>
          <cell r="AR14">
            <v>3055.3</v>
          </cell>
          <cell r="AS14">
            <v>3045.6</v>
          </cell>
        </row>
        <row r="15">
          <cell r="F15">
            <v>10.050000000000001</v>
          </cell>
          <cell r="AF15" t="str">
            <v>16/01/2003</v>
          </cell>
          <cell r="AG15">
            <v>209.37299999999999</v>
          </cell>
          <cell r="AH15">
            <v>2754.7939999999999</v>
          </cell>
          <cell r="AJ15">
            <v>10.17</v>
          </cell>
          <cell r="AK15">
            <v>10.25</v>
          </cell>
          <cell r="AM15" t="str">
            <v>16/01/2003</v>
          </cell>
          <cell r="AN15"/>
          <cell r="AO15">
            <v>0</v>
          </cell>
          <cell r="AQ15">
            <v>3030.3</v>
          </cell>
          <cell r="AR15">
            <v>3049.6</v>
          </cell>
          <cell r="AS15">
            <v>3028.1</v>
          </cell>
        </row>
        <row r="16">
          <cell r="S16" t="str">
            <v>$m (Y/e 30 Jun)</v>
          </cell>
          <cell r="AF16" t="str">
            <v>17/01/2003</v>
          </cell>
          <cell r="AG16">
            <v>206.25299999999999</v>
          </cell>
          <cell r="AH16">
            <v>2695.2</v>
          </cell>
          <cell r="AJ16">
            <v>9.9499999999999993</v>
          </cell>
          <cell r="AK16">
            <v>10.199999999999999</v>
          </cell>
          <cell r="AM16" t="str">
            <v>17/01/2003</v>
          </cell>
          <cell r="AN16"/>
          <cell r="AO16">
            <v>0</v>
          </cell>
          <cell r="AQ16">
            <v>3024.7</v>
          </cell>
          <cell r="AR16">
            <v>3037.6</v>
          </cell>
          <cell r="AS16">
            <v>3024.6</v>
          </cell>
        </row>
        <row r="17">
          <cell r="F17">
            <v>0</v>
          </cell>
          <cell r="AF17" t="str">
            <v>20/01/2003</v>
          </cell>
          <cell r="AG17">
            <v>422.83300000000003</v>
          </cell>
          <cell r="AH17">
            <v>2684.3670000000002</v>
          </cell>
          <cell r="AJ17">
            <v>9.91</v>
          </cell>
          <cell r="AK17">
            <v>10.029999999999999</v>
          </cell>
          <cell r="AM17" t="str">
            <v>20/01/2003</v>
          </cell>
          <cell r="AN17"/>
          <cell r="AO17">
            <v>0</v>
          </cell>
          <cell r="AQ17">
            <v>3028.2</v>
          </cell>
          <cell r="AR17">
            <v>3033.6</v>
          </cell>
          <cell r="AS17">
            <v>3015.9</v>
          </cell>
        </row>
        <row r="18">
          <cell r="F18">
            <v>0</v>
          </cell>
          <cell r="AF18" t="str">
            <v>21/01/2003</v>
          </cell>
          <cell r="AG18">
            <v>358.12</v>
          </cell>
          <cell r="AH18">
            <v>2681.6579999999999</v>
          </cell>
          <cell r="AJ18">
            <v>9.9</v>
          </cell>
          <cell r="AK18">
            <v>9.98</v>
          </cell>
          <cell r="AM18" t="str">
            <v>21/01/2003</v>
          </cell>
          <cell r="AN18"/>
          <cell r="AO18">
            <v>0</v>
          </cell>
          <cell r="AQ18">
            <v>3024.1</v>
          </cell>
          <cell r="AR18">
            <v>3033.2</v>
          </cell>
          <cell r="AS18">
            <v>3022.2</v>
          </cell>
        </row>
        <row r="19">
          <cell r="AF19" t="str">
            <v>22/01/2003</v>
          </cell>
          <cell r="AG19">
            <v>336.71100000000001</v>
          </cell>
          <cell r="AH19">
            <v>2708.7460000000001</v>
          </cell>
          <cell r="AJ19">
            <v>10</v>
          </cell>
          <cell r="AK19">
            <v>10.14</v>
          </cell>
          <cell r="AM19" t="str">
            <v>22/01/2003</v>
          </cell>
          <cell r="AN19"/>
          <cell r="AO19">
            <v>0</v>
          </cell>
          <cell r="AQ19">
            <v>2999.1</v>
          </cell>
          <cell r="AR19">
            <v>3024.1</v>
          </cell>
          <cell r="AS19">
            <v>2996.4</v>
          </cell>
        </row>
        <row r="20">
          <cell r="AF20" t="str">
            <v>23/01/2003</v>
          </cell>
          <cell r="AG20">
            <v>586.80600000000004</v>
          </cell>
          <cell r="AH20">
            <v>2708.7460000000001</v>
          </cell>
          <cell r="AJ20">
            <v>10</v>
          </cell>
          <cell r="AK20">
            <v>10.09</v>
          </cell>
          <cell r="AM20" t="str">
            <v>23/01/2003</v>
          </cell>
          <cell r="AN20"/>
          <cell r="AO20">
            <v>0</v>
          </cell>
          <cell r="AQ20">
            <v>2997.8</v>
          </cell>
          <cell r="AR20">
            <v>2999.9</v>
          </cell>
          <cell r="AS20">
            <v>2992.2</v>
          </cell>
        </row>
        <row r="21">
          <cell r="L21"/>
          <cell r="AF21" t="str">
            <v>24/01/2003</v>
          </cell>
          <cell r="AG21">
            <v>396.17599999999999</v>
          </cell>
          <cell r="AH21">
            <v>2706.0369999999998</v>
          </cell>
          <cell r="AJ21">
            <v>9.99</v>
          </cell>
          <cell r="AK21">
            <v>10.039999999999999</v>
          </cell>
          <cell r="AM21" t="str">
            <v>24/01/2003</v>
          </cell>
          <cell r="AN21"/>
          <cell r="AO21">
            <v>0</v>
          </cell>
          <cell r="AQ21">
            <v>3000.1</v>
          </cell>
          <cell r="AR21">
            <v>3004.3</v>
          </cell>
          <cell r="AS21">
            <v>2992.2</v>
          </cell>
        </row>
        <row r="22">
          <cell r="N22">
            <v>10.050000000000001</v>
          </cell>
          <cell r="AF22" t="str">
            <v>27/01/2003</v>
          </cell>
          <cell r="AG22"/>
          <cell r="AH22">
            <v>2706.0369999999998</v>
          </cell>
          <cell r="AJ22">
            <v>9.99</v>
          </cell>
          <cell r="AK22">
            <v>10.039999999999999</v>
          </cell>
          <cell r="AM22" t="str">
            <v>27/01/2003</v>
          </cell>
          <cell r="AN22"/>
          <cell r="AO22">
            <v>0</v>
          </cell>
          <cell r="AQ22">
            <v>3000.1</v>
          </cell>
          <cell r="AR22">
            <v>3004.3</v>
          </cell>
          <cell r="AS22">
            <v>2992.2</v>
          </cell>
        </row>
        <row r="23">
          <cell r="T23">
            <v>4272.7290000000003</v>
          </cell>
          <cell r="U23">
            <v>4979.5810000000001</v>
          </cell>
          <cell r="V23">
            <v>4848.54</v>
          </cell>
          <cell r="W23">
            <v>4834.3760000000002</v>
          </cell>
          <cell r="X23">
            <v>5613.9830000000002</v>
          </cell>
          <cell r="Y23">
            <v>6476.63</v>
          </cell>
          <cell r="Z23">
            <v>7014.7849999999999</v>
          </cell>
          <cell r="AA23">
            <v>7247.85</v>
          </cell>
          <cell r="AF23" t="str">
            <v>28/01/2003</v>
          </cell>
          <cell r="AG23">
            <v>415.916</v>
          </cell>
          <cell r="AH23">
            <v>2613.9389999999999</v>
          </cell>
          <cell r="AJ23">
            <v>9.65</v>
          </cell>
          <cell r="AK23">
            <v>9.9499999999999993</v>
          </cell>
          <cell r="AM23" t="str">
            <v>28/01/2003</v>
          </cell>
          <cell r="AN23"/>
          <cell r="AO23">
            <v>0</v>
          </cell>
          <cell r="AQ23">
            <v>2940.5</v>
          </cell>
          <cell r="AR23">
            <v>3000.1</v>
          </cell>
          <cell r="AS23">
            <v>2930.8</v>
          </cell>
        </row>
        <row r="24">
          <cell r="T24">
            <v>484.61599999999999</v>
          </cell>
          <cell r="U24">
            <v>593.23400000000004</v>
          </cell>
          <cell r="V24">
            <v>591.39800000000002</v>
          </cell>
          <cell r="W24">
            <v>481.01600000000002</v>
          </cell>
          <cell r="X24">
            <v>467.93630000000002</v>
          </cell>
          <cell r="Y24">
            <v>562.73900000000003</v>
          </cell>
          <cell r="Z24">
            <v>606.37699999999995</v>
          </cell>
          <cell r="AA24">
            <v>675.77</v>
          </cell>
          <cell r="AF24" t="str">
            <v>29/01/2003</v>
          </cell>
          <cell r="AG24">
            <v>853.29600000000005</v>
          </cell>
          <cell r="AH24">
            <v>2790.0079999999998</v>
          </cell>
          <cell r="AJ24">
            <v>10.3</v>
          </cell>
          <cell r="AK24">
            <v>10.3</v>
          </cell>
          <cell r="AM24" t="str">
            <v>29/01/2003</v>
          </cell>
          <cell r="AN24"/>
          <cell r="AO24">
            <v>0</v>
          </cell>
          <cell r="AQ24">
            <v>2929.9</v>
          </cell>
          <cell r="AR24">
            <v>2956.9</v>
          </cell>
          <cell r="AS24">
            <v>2929.6</v>
          </cell>
        </row>
        <row r="25">
          <cell r="T25">
            <v>214.87799999999999</v>
          </cell>
          <cell r="U25">
            <v>285.48</v>
          </cell>
          <cell r="V25">
            <v>289.82400000000001</v>
          </cell>
          <cell r="W25">
            <v>193.886</v>
          </cell>
          <cell r="X25">
            <v>177.53319999999999</v>
          </cell>
          <cell r="Y25">
            <v>245.70570000000001</v>
          </cell>
          <cell r="Z25">
            <v>277.517</v>
          </cell>
          <cell r="AA25">
            <v>275.63</v>
          </cell>
          <cell r="AF25" t="str">
            <v>30/01/2003</v>
          </cell>
          <cell r="AG25">
            <v>156</v>
          </cell>
          <cell r="AH25">
            <v>2771.047</v>
          </cell>
          <cell r="AJ25">
            <v>10.23</v>
          </cell>
          <cell r="AK25">
            <v>10.34</v>
          </cell>
          <cell r="AM25" t="str">
            <v>30/01/2003</v>
          </cell>
          <cell r="AN25"/>
          <cell r="AO25">
            <v>0</v>
          </cell>
          <cell r="AQ25">
            <v>2943</v>
          </cell>
          <cell r="AR25">
            <v>2944.9</v>
          </cell>
          <cell r="AS25">
            <v>2926.5</v>
          </cell>
        </row>
        <row r="26">
          <cell r="T26">
            <v>-9.2829999999999995</v>
          </cell>
          <cell r="U26">
            <v>18.335999999999999</v>
          </cell>
          <cell r="V26">
            <v>43.177999999999997</v>
          </cell>
          <cell r="W26">
            <v>96.766999999999996</v>
          </cell>
          <cell r="AF26" t="str">
            <v>31/01/2003</v>
          </cell>
          <cell r="AG26">
            <v>218.83099999999999</v>
          </cell>
          <cell r="AH26">
            <v>2784.5909999999999</v>
          </cell>
          <cell r="AJ26">
            <v>10.28</v>
          </cell>
          <cell r="AK26">
            <v>10.28</v>
          </cell>
          <cell r="AM26" t="str">
            <v>31/01/2003</v>
          </cell>
          <cell r="AN26"/>
          <cell r="AO26">
            <v>0</v>
          </cell>
          <cell r="AQ26">
            <v>2935.4</v>
          </cell>
          <cell r="AR26">
            <v>2943</v>
          </cell>
          <cell r="AS26">
            <v>2908.5</v>
          </cell>
        </row>
        <row r="27">
          <cell r="T27">
            <v>303.423</v>
          </cell>
          <cell r="U27">
            <v>315.58</v>
          </cell>
          <cell r="V27">
            <v>422.65199999999999</v>
          </cell>
          <cell r="W27">
            <v>224.559</v>
          </cell>
          <cell r="X27">
            <v>168.1619</v>
          </cell>
          <cell r="Y27">
            <v>271.73899999999998</v>
          </cell>
          <cell r="Z27">
            <v>306.51369999999997</v>
          </cell>
          <cell r="AA27">
            <v>318.54000000000002</v>
          </cell>
          <cell r="AF27" t="str">
            <v>03/02/2003</v>
          </cell>
          <cell r="AG27">
            <v>182.46299999999999</v>
          </cell>
          <cell r="AH27">
            <v>2790.0079999999998</v>
          </cell>
          <cell r="AJ27">
            <v>10.3</v>
          </cell>
          <cell r="AK27">
            <v>10.41</v>
          </cell>
          <cell r="AM27" t="str">
            <v>03/02/2003</v>
          </cell>
          <cell r="AN27"/>
          <cell r="AO27">
            <v>0</v>
          </cell>
          <cell r="AQ27">
            <v>2920.5</v>
          </cell>
          <cell r="AR27">
            <v>2940.6</v>
          </cell>
          <cell r="AS27">
            <v>2920.5</v>
          </cell>
        </row>
        <row r="28">
          <cell r="T28">
            <v>156.15600000000001</v>
          </cell>
          <cell r="U28">
            <v>169.22200000000001</v>
          </cell>
          <cell r="V28">
            <v>140.01400000000001</v>
          </cell>
          <cell r="W28">
            <v>110.03100000000001</v>
          </cell>
          <cell r="X28">
            <v>122.9295</v>
          </cell>
          <cell r="Y28">
            <v>191.49799999999999</v>
          </cell>
          <cell r="Z28">
            <v>205.46199999999999</v>
          </cell>
          <cell r="AA28">
            <v>217.52</v>
          </cell>
          <cell r="AF28" t="str">
            <v>04/02/2003</v>
          </cell>
          <cell r="AG28">
            <v>165.29499999999999</v>
          </cell>
          <cell r="AH28">
            <v>2808.9690000000001</v>
          </cell>
          <cell r="AJ28">
            <v>10.37</v>
          </cell>
          <cell r="AK28">
            <v>10.37</v>
          </cell>
          <cell r="AM28" t="str">
            <v>04/02/2003</v>
          </cell>
          <cell r="AN28"/>
          <cell r="AO28">
            <v>0</v>
          </cell>
          <cell r="AQ28">
            <v>2926.1</v>
          </cell>
          <cell r="AR28">
            <v>2945.5</v>
          </cell>
          <cell r="AS28">
            <v>2920.5</v>
          </cell>
        </row>
        <row r="29">
          <cell r="T29">
            <v>0.89473000000000003</v>
          </cell>
          <cell r="U29">
            <v>0.85929</v>
          </cell>
          <cell r="V29">
            <v>1.0190699999999999</v>
          </cell>
          <cell r="W29">
            <v>0.57903000000000004</v>
          </cell>
          <cell r="X29">
            <v>0.42088170000000003</v>
          </cell>
          <cell r="Y29">
            <v>0.70699999999999996</v>
          </cell>
          <cell r="Z29">
            <v>0.80200000000000005</v>
          </cell>
          <cell r="AA29">
            <v>0.87</v>
          </cell>
          <cell r="AF29" t="str">
            <v>05/02/2003</v>
          </cell>
          <cell r="AG29">
            <v>323.53800000000001</v>
          </cell>
          <cell r="AH29">
            <v>2822.732</v>
          </cell>
          <cell r="AJ29">
            <v>10.42</v>
          </cell>
          <cell r="AK29">
            <v>10.45</v>
          </cell>
          <cell r="AM29" t="str">
            <v>05/02/2003</v>
          </cell>
          <cell r="AN29"/>
          <cell r="AO29">
            <v>0</v>
          </cell>
          <cell r="AQ29">
            <v>2898.3</v>
          </cell>
          <cell r="AR29">
            <v>2926.1</v>
          </cell>
          <cell r="AS29">
            <v>2893.2</v>
          </cell>
        </row>
        <row r="30">
          <cell r="T30">
            <v>0.39</v>
          </cell>
          <cell r="U30">
            <v>0.42</v>
          </cell>
          <cell r="V30">
            <v>0.44</v>
          </cell>
          <cell r="W30">
            <v>0.45</v>
          </cell>
          <cell r="X30">
            <v>0.44943559999999999</v>
          </cell>
          <cell r="Y30">
            <v>0.46</v>
          </cell>
          <cell r="Z30">
            <v>0.50200449999999996</v>
          </cell>
          <cell r="AA30">
            <v>0.53</v>
          </cell>
          <cell r="AF30" t="str">
            <v>06/02/2003</v>
          </cell>
          <cell r="AG30">
            <v>182.93799999999999</v>
          </cell>
          <cell r="AH30">
            <v>2828.15</v>
          </cell>
          <cell r="AJ30">
            <v>10.44</v>
          </cell>
          <cell r="AK30">
            <v>10.45</v>
          </cell>
          <cell r="AM30" t="str">
            <v>06/02/2003</v>
          </cell>
          <cell r="AN30"/>
          <cell r="AO30">
            <v>0</v>
          </cell>
          <cell r="AQ30">
            <v>2868.2</v>
          </cell>
          <cell r="AR30">
            <v>2899.7</v>
          </cell>
          <cell r="AS30">
            <v>2868.2</v>
          </cell>
        </row>
        <row r="31">
          <cell r="AF31" t="str">
            <v>07/02/2003</v>
          </cell>
          <cell r="AG31">
            <v>272.887</v>
          </cell>
          <cell r="AH31">
            <v>2838.9850000000001</v>
          </cell>
          <cell r="AJ31">
            <v>10.48</v>
          </cell>
          <cell r="AK31">
            <v>10.51</v>
          </cell>
          <cell r="AM31" t="str">
            <v>07/02/2003</v>
          </cell>
          <cell r="AN31"/>
          <cell r="AO31">
            <v>0</v>
          </cell>
          <cell r="AQ31">
            <v>2886.1</v>
          </cell>
          <cell r="AR31">
            <v>2886.1</v>
          </cell>
          <cell r="AS31">
            <v>2864.3</v>
          </cell>
        </row>
        <row r="32">
          <cell r="AF32" t="str">
            <v>10/02/2003</v>
          </cell>
          <cell r="AG32">
            <v>1295.3579999999999</v>
          </cell>
          <cell r="AH32">
            <v>2849.8220000000001</v>
          </cell>
          <cell r="AJ32">
            <v>10.52</v>
          </cell>
          <cell r="AK32">
            <v>10.52</v>
          </cell>
          <cell r="AM32" t="str">
            <v>10/02/2003</v>
          </cell>
          <cell r="AN32"/>
          <cell r="AO32">
            <v>0</v>
          </cell>
          <cell r="AQ32">
            <v>2870.2</v>
          </cell>
          <cell r="AR32">
            <v>2886.1</v>
          </cell>
          <cell r="AS32">
            <v>2864.2</v>
          </cell>
        </row>
        <row r="33">
          <cell r="AF33" t="str">
            <v>11/02/2003</v>
          </cell>
          <cell r="AG33">
            <v>293.76</v>
          </cell>
          <cell r="AH33">
            <v>2760.4259999999999</v>
          </cell>
          <cell r="AJ33">
            <v>10.19</v>
          </cell>
          <cell r="AK33">
            <v>10.52</v>
          </cell>
          <cell r="AM33" t="str">
            <v>11/02/2003</v>
          </cell>
          <cell r="AN33"/>
          <cell r="AO33">
            <v>0</v>
          </cell>
          <cell r="AQ33">
            <v>2860</v>
          </cell>
          <cell r="AR33">
            <v>2879.2</v>
          </cell>
          <cell r="AS33">
            <v>2856.3</v>
          </cell>
        </row>
        <row r="34">
          <cell r="AF34" t="str">
            <v>12/02/2003</v>
          </cell>
          <cell r="AG34">
            <v>1850.893</v>
          </cell>
          <cell r="AH34">
            <v>2638.5230000000001</v>
          </cell>
          <cell r="AJ34">
            <v>9.74</v>
          </cell>
          <cell r="AK34">
            <v>10</v>
          </cell>
          <cell r="AM34" t="str">
            <v>12/02/2003</v>
          </cell>
          <cell r="AN34"/>
          <cell r="AO34">
            <v>0</v>
          </cell>
          <cell r="AQ34">
            <v>2867.1</v>
          </cell>
          <cell r="AR34">
            <v>2875.8</v>
          </cell>
          <cell r="AS34">
            <v>2855.1</v>
          </cell>
        </row>
        <row r="35">
          <cell r="AF35" t="str">
            <v>13/02/2003</v>
          </cell>
          <cell r="AG35">
            <v>988.42499999999995</v>
          </cell>
          <cell r="AH35">
            <v>2597.8879999999999</v>
          </cell>
          <cell r="AJ35">
            <v>9.59</v>
          </cell>
          <cell r="AK35">
            <v>9.73</v>
          </cell>
          <cell r="AM35" t="str">
            <v>13/02/2003</v>
          </cell>
          <cell r="AN35"/>
          <cell r="AO35">
            <v>0</v>
          </cell>
          <cell r="AQ35">
            <v>2820.5</v>
          </cell>
          <cell r="AR35">
            <v>2867.1</v>
          </cell>
          <cell r="AS35">
            <v>2818.1</v>
          </cell>
        </row>
        <row r="36">
          <cell r="AF36" t="str">
            <v>14/02/2003</v>
          </cell>
          <cell r="AG36">
            <v>528.74900000000002</v>
          </cell>
          <cell r="AH36">
            <v>2646.65</v>
          </cell>
          <cell r="AJ36">
            <v>9.77</v>
          </cell>
          <cell r="AK36">
            <v>9.8000000000000007</v>
          </cell>
          <cell r="AM36" t="str">
            <v>14/02/2003</v>
          </cell>
          <cell r="AN36"/>
          <cell r="AO36">
            <v>0</v>
          </cell>
          <cell r="AQ36">
            <v>2804.4</v>
          </cell>
          <cell r="AR36">
            <v>2820.5</v>
          </cell>
          <cell r="AS36">
            <v>2795.4</v>
          </cell>
        </row>
        <row r="37">
          <cell r="AF37" t="str">
            <v>17/02/2003</v>
          </cell>
          <cell r="AG37">
            <v>577.85900000000004</v>
          </cell>
          <cell r="AH37">
            <v>2627.6869999999999</v>
          </cell>
          <cell r="AJ37">
            <v>9.6999999999999993</v>
          </cell>
          <cell r="AK37">
            <v>9.9499999999999993</v>
          </cell>
          <cell r="AM37" t="str">
            <v>17/02/2003</v>
          </cell>
          <cell r="AN37"/>
          <cell r="AO37">
            <v>0</v>
          </cell>
          <cell r="AQ37">
            <v>2829.5</v>
          </cell>
          <cell r="AR37">
            <v>2831.5</v>
          </cell>
          <cell r="AS37">
            <v>2804.4</v>
          </cell>
        </row>
        <row r="38">
          <cell r="AF38" t="str">
            <v>18/02/2003</v>
          </cell>
          <cell r="AG38">
            <v>734.322</v>
          </cell>
          <cell r="AH38">
            <v>2532.8739999999998</v>
          </cell>
          <cell r="AJ38">
            <v>9.35</v>
          </cell>
          <cell r="AK38">
            <v>9.75</v>
          </cell>
          <cell r="AM38" t="str">
            <v>18/02/2003</v>
          </cell>
          <cell r="AN38"/>
          <cell r="AO38">
            <v>0</v>
          </cell>
          <cell r="AQ38">
            <v>2828.9</v>
          </cell>
          <cell r="AR38">
            <v>2843.8</v>
          </cell>
          <cell r="AS38">
            <v>2826.4</v>
          </cell>
        </row>
        <row r="39">
          <cell r="AF39" t="str">
            <v>19/02/2003</v>
          </cell>
          <cell r="AG39">
            <v>556.601</v>
          </cell>
          <cell r="AH39">
            <v>2546.4180000000001</v>
          </cell>
          <cell r="AJ39">
            <v>9.4</v>
          </cell>
          <cell r="AK39">
            <v>9.4</v>
          </cell>
          <cell r="AM39" t="str">
            <v>19/02/2003</v>
          </cell>
          <cell r="AN39"/>
          <cell r="AO39">
            <v>0</v>
          </cell>
          <cell r="AQ39">
            <v>2849.9</v>
          </cell>
          <cell r="AR39">
            <v>2857.4</v>
          </cell>
          <cell r="AS39">
            <v>2828.9</v>
          </cell>
        </row>
        <row r="40">
          <cell r="F40">
            <v>272.68799999999999</v>
          </cell>
          <cell r="AF40" t="str">
            <v>20/02/2003</v>
          </cell>
          <cell r="AG40">
            <v>309.363</v>
          </cell>
          <cell r="AH40">
            <v>2492.239</v>
          </cell>
          <cell r="AJ40">
            <v>9.1999999999999993</v>
          </cell>
          <cell r="AK40">
            <v>9.4499999999999993</v>
          </cell>
          <cell r="AM40" t="str">
            <v>20/02/2003</v>
          </cell>
          <cell r="AN40"/>
          <cell r="AO40">
            <v>0</v>
          </cell>
          <cell r="AQ40">
            <v>2806.5</v>
          </cell>
          <cell r="AR40">
            <v>2849.9</v>
          </cell>
          <cell r="AS40">
            <v>2806.5</v>
          </cell>
        </row>
        <row r="41">
          <cell r="F41">
            <v>-504</v>
          </cell>
          <cell r="AF41" t="str">
            <v>21/02/2003</v>
          </cell>
          <cell r="AG41">
            <v>887.69200000000001</v>
          </cell>
          <cell r="AH41">
            <v>2432.6419999999998</v>
          </cell>
          <cell r="AJ41">
            <v>8.98</v>
          </cell>
          <cell r="AK41">
            <v>9.14</v>
          </cell>
          <cell r="AM41" t="str">
            <v>21/02/2003</v>
          </cell>
          <cell r="AN41"/>
          <cell r="AO41">
            <v>0</v>
          </cell>
          <cell r="AQ41">
            <v>2804.4</v>
          </cell>
          <cell r="AR41">
            <v>2813.4</v>
          </cell>
          <cell r="AS41">
            <v>2785.2</v>
          </cell>
        </row>
        <row r="42">
          <cell r="F42">
            <v>844.26700000000005</v>
          </cell>
          <cell r="AF42" t="str">
            <v>24/02/2003</v>
          </cell>
          <cell r="AG42">
            <v>352.32499999999999</v>
          </cell>
          <cell r="AH42">
            <v>2470.5680000000002</v>
          </cell>
          <cell r="AJ42">
            <v>9.1199999999999992</v>
          </cell>
          <cell r="AK42">
            <v>9.1999999999999993</v>
          </cell>
          <cell r="AM42" t="str">
            <v>24/02/2003</v>
          </cell>
          <cell r="AN42"/>
          <cell r="AO42">
            <v>0</v>
          </cell>
          <cell r="AQ42">
            <v>2837.3</v>
          </cell>
          <cell r="AR42">
            <v>2842.6</v>
          </cell>
          <cell r="AS42">
            <v>2804.4</v>
          </cell>
        </row>
        <row r="43">
          <cell r="AF43" t="str">
            <v>25/02/2003</v>
          </cell>
          <cell r="AG43">
            <v>585.20000000000005</v>
          </cell>
          <cell r="AH43">
            <v>2459.732</v>
          </cell>
          <cell r="AJ43">
            <v>9.08</v>
          </cell>
          <cell r="AK43">
            <v>9.11</v>
          </cell>
          <cell r="AM43" t="str">
            <v>25/02/2003</v>
          </cell>
          <cell r="AN43"/>
          <cell r="AO43">
            <v>0</v>
          </cell>
          <cell r="AQ43">
            <v>2780.5</v>
          </cell>
          <cell r="AR43">
            <v>2837.3</v>
          </cell>
          <cell r="AS43">
            <v>2780.5</v>
          </cell>
        </row>
        <row r="44">
          <cell r="AF44" t="str">
            <v>26/02/2003</v>
          </cell>
          <cell r="AG44">
            <v>372.27699999999999</v>
          </cell>
          <cell r="AH44">
            <v>2513.9110000000001</v>
          </cell>
          <cell r="AJ44">
            <v>9.2799999999999994</v>
          </cell>
          <cell r="AK44">
            <v>9.31</v>
          </cell>
          <cell r="AM44" t="str">
            <v>26/02/2003</v>
          </cell>
          <cell r="AN44"/>
          <cell r="AO44">
            <v>0</v>
          </cell>
          <cell r="AQ44">
            <v>2804.2</v>
          </cell>
          <cell r="AR44">
            <v>2804.2</v>
          </cell>
          <cell r="AS44">
            <v>2778.9</v>
          </cell>
        </row>
        <row r="45">
          <cell r="AF45" t="str">
            <v>27/02/2003</v>
          </cell>
          <cell r="AG45">
            <v>247.642</v>
          </cell>
          <cell r="AH45">
            <v>2465.15</v>
          </cell>
          <cell r="AJ45">
            <v>9.1</v>
          </cell>
          <cell r="AK45">
            <v>9.3000000000000007</v>
          </cell>
          <cell r="AM45" t="str">
            <v>27/02/2003</v>
          </cell>
          <cell r="AN45"/>
          <cell r="AO45">
            <v>0</v>
          </cell>
          <cell r="AQ45">
            <v>2774.7</v>
          </cell>
          <cell r="AR45">
            <v>2804.2</v>
          </cell>
          <cell r="AS45">
            <v>2774.5</v>
          </cell>
        </row>
        <row r="46">
          <cell r="AF46" t="str">
            <v>28/02/2003</v>
          </cell>
          <cell r="AG46">
            <v>367.66199999999998</v>
          </cell>
          <cell r="AH46">
            <v>2435.7109999999998</v>
          </cell>
          <cell r="AJ46">
            <v>8.99</v>
          </cell>
          <cell r="AK46">
            <v>9.33</v>
          </cell>
          <cell r="AM46" t="str">
            <v>28/02/2003</v>
          </cell>
          <cell r="AN46"/>
          <cell r="AO46">
            <v>0</v>
          </cell>
          <cell r="AQ46">
            <v>2778.4</v>
          </cell>
          <cell r="AR46">
            <v>2804.4</v>
          </cell>
          <cell r="AS46">
            <v>2772.3</v>
          </cell>
        </row>
        <row r="47">
          <cell r="AF47" t="str">
            <v>03/03/2003</v>
          </cell>
          <cell r="AG47">
            <v>709.24199999999996</v>
          </cell>
          <cell r="AH47">
            <v>2424.873</v>
          </cell>
          <cell r="AJ47">
            <v>8.9499999999999993</v>
          </cell>
          <cell r="AK47">
            <v>9.0399999999999991</v>
          </cell>
          <cell r="AM47" t="str">
            <v>03/03/2003</v>
          </cell>
          <cell r="AN47"/>
          <cell r="AO47">
            <v>0</v>
          </cell>
          <cell r="AQ47">
            <v>2791.6</v>
          </cell>
          <cell r="AR47">
            <v>2795.9</v>
          </cell>
          <cell r="AS47">
            <v>2771.1</v>
          </cell>
        </row>
        <row r="48">
          <cell r="AF48" t="str">
            <v>04/03/2003</v>
          </cell>
          <cell r="AG48">
            <v>1550.616</v>
          </cell>
          <cell r="AH48">
            <v>2397.7800000000002</v>
          </cell>
          <cell r="AJ48">
            <v>8.85</v>
          </cell>
          <cell r="AK48">
            <v>9.0399999999999991</v>
          </cell>
          <cell r="AM48" t="str">
            <v>04/03/2003</v>
          </cell>
          <cell r="AN48"/>
          <cell r="AO48">
            <v>0</v>
          </cell>
          <cell r="AQ48">
            <v>2787</v>
          </cell>
          <cell r="AR48">
            <v>2791.6</v>
          </cell>
          <cell r="AS48">
            <v>2774.7</v>
          </cell>
        </row>
        <row r="49">
          <cell r="E49">
            <v>1</v>
          </cell>
          <cell r="AF49" t="str">
            <v>05/03/2003</v>
          </cell>
          <cell r="AG49">
            <v>366.75700000000001</v>
          </cell>
          <cell r="AH49">
            <v>2397.7800000000002</v>
          </cell>
          <cell r="AJ49">
            <v>8.85</v>
          </cell>
          <cell r="AK49">
            <v>8.94</v>
          </cell>
          <cell r="AM49" t="str">
            <v>05/03/2003</v>
          </cell>
          <cell r="AN49"/>
          <cell r="AO49">
            <v>0</v>
          </cell>
          <cell r="AQ49">
            <v>2749.7</v>
          </cell>
          <cell r="AR49">
            <v>2787</v>
          </cell>
          <cell r="AS49">
            <v>2749.7</v>
          </cell>
        </row>
        <row r="50">
          <cell r="AF50" t="str">
            <v>06/03/2003</v>
          </cell>
          <cell r="AG50">
            <v>551.28800000000001</v>
          </cell>
          <cell r="AH50">
            <v>2384.2330000000002</v>
          </cell>
          <cell r="AJ50">
            <v>8.8000000000000007</v>
          </cell>
          <cell r="AK50">
            <v>8.91</v>
          </cell>
          <cell r="AM50" t="str">
            <v>06/03/2003</v>
          </cell>
          <cell r="AN50"/>
          <cell r="AO50">
            <v>0</v>
          </cell>
          <cell r="AQ50">
            <v>2747</v>
          </cell>
          <cell r="AR50">
            <v>2761.4</v>
          </cell>
          <cell r="AS50">
            <v>2747</v>
          </cell>
        </row>
        <row r="51">
          <cell r="AF51" t="str">
            <v>07/03/2003</v>
          </cell>
          <cell r="AG51">
            <v>295.411</v>
          </cell>
          <cell r="AH51">
            <v>2316.5</v>
          </cell>
          <cell r="AJ51">
            <v>8.5500000000000007</v>
          </cell>
          <cell r="AK51">
            <v>8.67</v>
          </cell>
          <cell r="AM51" t="str">
            <v>07/03/2003</v>
          </cell>
          <cell r="AN51"/>
          <cell r="AO51">
            <v>0</v>
          </cell>
          <cell r="AQ51">
            <v>2715</v>
          </cell>
          <cell r="AR51">
            <v>2747</v>
          </cell>
          <cell r="AS51">
            <v>2712.2</v>
          </cell>
        </row>
        <row r="52">
          <cell r="D52" t="str">
            <v xml:space="preserve">Leighton Holdings Limited is the parent company of an Australian </v>
          </cell>
          <cell r="AF52" t="str">
            <v>10/03/2003</v>
          </cell>
          <cell r="AG52">
            <v>1224.818</v>
          </cell>
          <cell r="AH52">
            <v>2381.5239999999999</v>
          </cell>
          <cell r="AJ52">
            <v>8.7899999999999991</v>
          </cell>
          <cell r="AK52">
            <v>8.7899999999999991</v>
          </cell>
          <cell r="AM52" t="str">
            <v>10/03/2003</v>
          </cell>
          <cell r="AN52"/>
          <cell r="AO52">
            <v>0</v>
          </cell>
          <cell r="AQ52">
            <v>2711.1</v>
          </cell>
          <cell r="AR52">
            <v>2728.9</v>
          </cell>
          <cell r="AS52">
            <v>2710.6</v>
          </cell>
        </row>
        <row r="53">
          <cell r="D53" t="str">
            <v xml:space="preserve">project development and contracting group, which consists of Thiess, </v>
          </cell>
          <cell r="AF53" t="str">
            <v>11/03/2003</v>
          </cell>
          <cell r="AG53">
            <v>674.24900000000002</v>
          </cell>
          <cell r="AH53">
            <v>2376.105</v>
          </cell>
          <cell r="AJ53">
            <v>8.77</v>
          </cell>
          <cell r="AK53">
            <v>8.86</v>
          </cell>
          <cell r="AM53" t="str">
            <v>11/03/2003</v>
          </cell>
          <cell r="AN53"/>
          <cell r="AO53">
            <v>0</v>
          </cell>
          <cell r="AQ53">
            <v>2691.7</v>
          </cell>
          <cell r="AR53">
            <v>2711.1</v>
          </cell>
          <cell r="AS53">
            <v>2672.8</v>
          </cell>
        </row>
        <row r="54">
          <cell r="D54" t="str">
            <v xml:space="preserve">Leighton Contractors, Leighton Asia (Northern), Leighton Asia </v>
          </cell>
          <cell r="AF54" t="str">
            <v>12/03/2003</v>
          </cell>
          <cell r="AG54">
            <v>1334.7180000000001</v>
          </cell>
          <cell r="AH54">
            <v>2392.3609999999999</v>
          </cell>
          <cell r="AJ54">
            <v>8.83</v>
          </cell>
          <cell r="AK54">
            <v>8.98</v>
          </cell>
          <cell r="AM54" t="str">
            <v>12/03/2003</v>
          </cell>
          <cell r="AN54"/>
          <cell r="AO54">
            <v>0</v>
          </cell>
          <cell r="AQ54">
            <v>2687.1</v>
          </cell>
          <cell r="AR54">
            <v>2694.5</v>
          </cell>
          <cell r="AS54">
            <v>2672.3</v>
          </cell>
        </row>
        <row r="55">
          <cell r="D55" t="str">
            <v xml:space="preserve">(Southern), John Holland and Leighton Properties. The Company offers a </v>
          </cell>
          <cell r="AF55" t="str">
            <v>13/03/2003</v>
          </cell>
          <cell r="AG55">
            <v>1434.067</v>
          </cell>
          <cell r="AH55">
            <v>2357.1390000000001</v>
          </cell>
          <cell r="AJ55">
            <v>8.6999999999999993</v>
          </cell>
          <cell r="AK55">
            <v>8.83</v>
          </cell>
          <cell r="AM55" t="str">
            <v>13/03/2003</v>
          </cell>
          <cell r="AN55"/>
          <cell r="AO55">
            <v>0</v>
          </cell>
          <cell r="AQ55">
            <v>2673.3</v>
          </cell>
          <cell r="AR55">
            <v>2687.1</v>
          </cell>
          <cell r="AS55">
            <v>2666.3</v>
          </cell>
        </row>
        <row r="56">
          <cell r="D56" t="str">
            <v xml:space="preserve">range of project development and contracting services, including </v>
          </cell>
          <cell r="AF56" t="str">
            <v>14/03/2003</v>
          </cell>
          <cell r="AG56">
            <v>1029.0999999999999</v>
          </cell>
          <cell r="AH56">
            <v>2457.3850000000002</v>
          </cell>
          <cell r="AJ56">
            <v>9.07</v>
          </cell>
          <cell r="AK56">
            <v>9.14</v>
          </cell>
          <cell r="AM56" t="str">
            <v>14/03/2003</v>
          </cell>
          <cell r="AN56"/>
          <cell r="AO56">
            <v>0</v>
          </cell>
          <cell r="AQ56">
            <v>2724.2</v>
          </cell>
          <cell r="AR56">
            <v>2731.7</v>
          </cell>
          <cell r="AS56">
            <v>2673.3</v>
          </cell>
        </row>
        <row r="57">
          <cell r="D57" t="str">
            <v xml:space="preserve">engineering and building construction, contract mining, environmental </v>
          </cell>
          <cell r="AF57" t="str">
            <v>17/03/2003</v>
          </cell>
          <cell r="AG57">
            <v>729.22699999999998</v>
          </cell>
          <cell r="AH57">
            <v>2500.7350000000001</v>
          </cell>
          <cell r="AJ57">
            <v>9.23</v>
          </cell>
          <cell r="AK57">
            <v>9.23</v>
          </cell>
          <cell r="AM57" t="str">
            <v>17/03/2003</v>
          </cell>
          <cell r="AN57"/>
          <cell r="AO57">
            <v>0</v>
          </cell>
          <cell r="AQ57">
            <v>2711</v>
          </cell>
          <cell r="AR57">
            <v>2732</v>
          </cell>
          <cell r="AS57">
            <v>2700.5</v>
          </cell>
        </row>
        <row r="58">
          <cell r="D58" t="str">
            <v xml:space="preserve">services, operations and services and facilities management. Its </v>
          </cell>
          <cell r="AF58" t="str">
            <v>18/03/2003</v>
          </cell>
          <cell r="AG58">
            <v>840.35400000000004</v>
          </cell>
          <cell r="AH58">
            <v>2568.4690000000001</v>
          </cell>
          <cell r="AJ58">
            <v>9.48</v>
          </cell>
          <cell r="AK58">
            <v>9.59</v>
          </cell>
          <cell r="AM58" t="str">
            <v>18/03/2003</v>
          </cell>
          <cell r="AN58"/>
          <cell r="AO58">
            <v>0</v>
          </cell>
          <cell r="AQ58">
            <v>2804.4</v>
          </cell>
          <cell r="AR58">
            <v>2804.5</v>
          </cell>
          <cell r="AS58">
            <v>2711</v>
          </cell>
        </row>
        <row r="59">
          <cell r="D59" t="str">
            <v xml:space="preserve">operations are spread across the Asia-Pacific region on projects in </v>
          </cell>
          <cell r="AF59" t="str">
            <v>19/03/2003</v>
          </cell>
          <cell r="AG59">
            <v>383.39800000000002</v>
          </cell>
          <cell r="AH59">
            <v>2544.085</v>
          </cell>
          <cell r="AJ59">
            <v>9.39</v>
          </cell>
          <cell r="AK59">
            <v>9.48</v>
          </cell>
          <cell r="AM59" t="str">
            <v>19/03/2003</v>
          </cell>
          <cell r="AN59"/>
          <cell r="AO59">
            <v>0</v>
          </cell>
          <cell r="AQ59">
            <v>2814.7</v>
          </cell>
          <cell r="AR59">
            <v>2826.6</v>
          </cell>
          <cell r="AS59">
            <v>2801.5</v>
          </cell>
        </row>
        <row r="60">
          <cell r="D60" t="str">
            <v xml:space="preserve">Australia, Hong Kong, Indonesia, Malaysia, Singapore, the Philippines, </v>
          </cell>
          <cell r="AF60" t="str">
            <v>20/03/2003</v>
          </cell>
          <cell r="AG60">
            <v>432.59899999999999</v>
          </cell>
          <cell r="AH60">
            <v>2470.9319999999998</v>
          </cell>
          <cell r="AJ60">
            <v>9.1199999999999992</v>
          </cell>
          <cell r="AK60">
            <v>9.3000000000000007</v>
          </cell>
          <cell r="AM60" t="str">
            <v>20/03/2003</v>
          </cell>
          <cell r="AN60"/>
          <cell r="AO60">
            <v>0</v>
          </cell>
          <cell r="AQ60">
            <v>2835.8</v>
          </cell>
          <cell r="AR60">
            <v>2851</v>
          </cell>
          <cell r="AS60">
            <v>2814.7</v>
          </cell>
        </row>
        <row r="61">
          <cell r="D61" t="str">
            <v xml:space="preserve">Thailand, Vietnam, Mainland China, Taiwan, Sri Lanka, the near Pacific </v>
          </cell>
          <cell r="AF61" t="str">
            <v>21/03/2003</v>
          </cell>
          <cell r="AG61">
            <v>428.27</v>
          </cell>
          <cell r="AH61">
            <v>2519.6999999999998</v>
          </cell>
          <cell r="AJ61">
            <v>9.3000000000000007</v>
          </cell>
          <cell r="AK61">
            <v>9.4600000000000009</v>
          </cell>
          <cell r="AM61" t="str">
            <v>21/03/2003</v>
          </cell>
          <cell r="AN61"/>
          <cell r="AO61">
            <v>0</v>
          </cell>
          <cell r="AQ61">
            <v>2839.4</v>
          </cell>
          <cell r="AR61">
            <v>2848.6</v>
          </cell>
          <cell r="AS61">
            <v>2825</v>
          </cell>
        </row>
        <row r="62">
          <cell r="D62" t="str">
            <v xml:space="preserve">and New Zealand. During the fiscal year ended June 30, 2004 (fiscal </v>
          </cell>
          <cell r="AF62" t="str">
            <v>24/03/2003</v>
          </cell>
          <cell r="AG62">
            <v>686.52800000000002</v>
          </cell>
          <cell r="AH62">
            <v>2438.42</v>
          </cell>
          <cell r="AJ62">
            <v>9</v>
          </cell>
          <cell r="AK62">
            <v>9.4</v>
          </cell>
          <cell r="AM62" t="str">
            <v>24/03/2003</v>
          </cell>
          <cell r="AN62"/>
          <cell r="AO62">
            <v>0</v>
          </cell>
          <cell r="AQ62">
            <v>2828.5</v>
          </cell>
          <cell r="AR62">
            <v>2851.7</v>
          </cell>
          <cell r="AS62">
            <v>2822.4</v>
          </cell>
        </row>
        <row r="63">
          <cell r="D63" t="str">
            <v xml:space="preserve">2004), the Company formed a joint venture with James Fielding to pursue </v>
          </cell>
          <cell r="AF63" t="str">
            <v>25/03/2003</v>
          </cell>
          <cell r="AG63">
            <v>1518.5920000000001</v>
          </cell>
          <cell r="AH63">
            <v>2438.42</v>
          </cell>
          <cell r="AJ63">
            <v>9</v>
          </cell>
          <cell r="AK63">
            <v>9.02</v>
          </cell>
          <cell r="AM63" t="str">
            <v>25/03/2003</v>
          </cell>
          <cell r="AN63"/>
          <cell r="AO63">
            <v>0</v>
          </cell>
          <cell r="AQ63">
            <v>2822.2</v>
          </cell>
          <cell r="AR63">
            <v>2828.5</v>
          </cell>
          <cell r="AS63">
            <v>2798.7</v>
          </cell>
        </row>
        <row r="64">
          <cell r="D64" t="str">
            <v>infrastructure funds management opportunities.</v>
          </cell>
          <cell r="AF64" t="str">
            <v>26/03/2003</v>
          </cell>
          <cell r="AG64">
            <v>270.83199999999999</v>
          </cell>
          <cell r="AH64">
            <v>2424.873</v>
          </cell>
          <cell r="AJ64">
            <v>8.9499999999999993</v>
          </cell>
          <cell r="AK64">
            <v>9.02</v>
          </cell>
          <cell r="AM64" t="str">
            <v>26/03/2003</v>
          </cell>
          <cell r="AN64"/>
          <cell r="AO64">
            <v>0</v>
          </cell>
          <cell r="AQ64">
            <v>2858.4</v>
          </cell>
          <cell r="AR64">
            <v>2858.4</v>
          </cell>
          <cell r="AS64">
            <v>2822.2</v>
          </cell>
        </row>
        <row r="65">
          <cell r="AF65" t="str">
            <v>27/03/2003</v>
          </cell>
          <cell r="AG65">
            <v>439.279</v>
          </cell>
          <cell r="AH65">
            <v>2397.7800000000002</v>
          </cell>
          <cell r="AJ65">
            <v>8.85</v>
          </cell>
          <cell r="AK65">
            <v>8.99</v>
          </cell>
          <cell r="AM65" t="str">
            <v>27/03/2003</v>
          </cell>
          <cell r="AN65"/>
          <cell r="AO65">
            <v>0</v>
          </cell>
          <cell r="AQ65">
            <v>2855</v>
          </cell>
          <cell r="AR65">
            <v>2862.8</v>
          </cell>
          <cell r="AS65">
            <v>2843.4</v>
          </cell>
        </row>
        <row r="66">
          <cell r="AF66" t="str">
            <v>28/03/2003</v>
          </cell>
          <cell r="AG66">
            <v>710.01099999999997</v>
          </cell>
          <cell r="AH66">
            <v>2384.2330000000002</v>
          </cell>
          <cell r="AJ66">
            <v>8.8000000000000007</v>
          </cell>
          <cell r="AK66">
            <v>8.94</v>
          </cell>
          <cell r="AM66" t="str">
            <v>28/03/2003</v>
          </cell>
          <cell r="AN66"/>
          <cell r="AO66">
            <v>0</v>
          </cell>
          <cell r="AQ66">
            <v>2861.2</v>
          </cell>
          <cell r="AR66">
            <v>2875.2</v>
          </cell>
          <cell r="AS66">
            <v>2839.8</v>
          </cell>
        </row>
        <row r="67">
          <cell r="AF67" t="str">
            <v>31/03/2003</v>
          </cell>
          <cell r="AG67">
            <v>1772.9839999999999</v>
          </cell>
          <cell r="AH67">
            <v>2384.2330000000002</v>
          </cell>
          <cell r="AJ67">
            <v>8.8000000000000007</v>
          </cell>
          <cell r="AK67">
            <v>8.9499999999999993</v>
          </cell>
          <cell r="AM67" t="str">
            <v>31/03/2003</v>
          </cell>
          <cell r="AN67"/>
          <cell r="AO67">
            <v>0</v>
          </cell>
          <cell r="AQ67">
            <v>2848.6</v>
          </cell>
          <cell r="AR67">
            <v>2861.2</v>
          </cell>
          <cell r="AS67">
            <v>2846</v>
          </cell>
        </row>
        <row r="68">
          <cell r="AF68" t="str">
            <v>01/04/2003</v>
          </cell>
          <cell r="AG68">
            <v>515.29399999999998</v>
          </cell>
          <cell r="AH68">
            <v>2411.326</v>
          </cell>
          <cell r="AJ68">
            <v>8.9</v>
          </cell>
          <cell r="AK68">
            <v>8.9700000000000006</v>
          </cell>
          <cell r="AM68" t="str">
            <v>01/04/2003</v>
          </cell>
          <cell r="AN68"/>
          <cell r="AO68">
            <v>0</v>
          </cell>
          <cell r="AQ68">
            <v>2844.2</v>
          </cell>
          <cell r="AR68">
            <v>2858.4</v>
          </cell>
          <cell r="AS68">
            <v>2829.8</v>
          </cell>
        </row>
        <row r="69">
          <cell r="AF69" t="str">
            <v>02/04/2003</v>
          </cell>
          <cell r="AG69">
            <v>354.43</v>
          </cell>
          <cell r="AH69">
            <v>2386.9430000000002</v>
          </cell>
          <cell r="AJ69">
            <v>8.81</v>
          </cell>
          <cell r="AK69">
            <v>8.9499999999999993</v>
          </cell>
          <cell r="AM69" t="str">
            <v>02/04/2003</v>
          </cell>
          <cell r="AN69"/>
          <cell r="AO69">
            <v>0</v>
          </cell>
          <cell r="AQ69">
            <v>2847.4</v>
          </cell>
          <cell r="AR69">
            <v>2874</v>
          </cell>
          <cell r="AS69">
            <v>2844.2</v>
          </cell>
        </row>
        <row r="70">
          <cell r="AF70" t="str">
            <v>03/04/2003</v>
          </cell>
          <cell r="AG70">
            <v>394.73599999999999</v>
          </cell>
          <cell r="AH70">
            <v>2401.375</v>
          </cell>
          <cell r="AJ70">
            <v>8.86</v>
          </cell>
          <cell r="AK70">
            <v>9.02</v>
          </cell>
          <cell r="AM70" t="str">
            <v>03/04/2003</v>
          </cell>
          <cell r="AN70"/>
          <cell r="AO70">
            <v>0</v>
          </cell>
          <cell r="AQ70">
            <v>2874.1</v>
          </cell>
          <cell r="AR70">
            <v>2886.7</v>
          </cell>
          <cell r="AS70">
            <v>2847.4</v>
          </cell>
        </row>
        <row r="71">
          <cell r="AF71" t="str">
            <v>04/04/2003</v>
          </cell>
          <cell r="AG71">
            <v>535.58000000000004</v>
          </cell>
          <cell r="AH71">
            <v>2490.817</v>
          </cell>
          <cell r="AJ71">
            <v>9.19</v>
          </cell>
          <cell r="AK71">
            <v>9.19</v>
          </cell>
          <cell r="AM71" t="str">
            <v>04/04/2003</v>
          </cell>
          <cell r="AN71"/>
          <cell r="AO71">
            <v>0</v>
          </cell>
          <cell r="AQ71">
            <v>2896.3</v>
          </cell>
          <cell r="AR71">
            <v>2896.3</v>
          </cell>
          <cell r="AS71">
            <v>2863.3</v>
          </cell>
        </row>
        <row r="72">
          <cell r="AF72" t="str">
            <v>07/04/2003</v>
          </cell>
          <cell r="AG72">
            <v>535.22500000000002</v>
          </cell>
          <cell r="AH72">
            <v>2574.8380000000002</v>
          </cell>
          <cell r="AJ72">
            <v>9.5</v>
          </cell>
          <cell r="AK72">
            <v>9.5</v>
          </cell>
          <cell r="AM72" t="str">
            <v>07/04/2003</v>
          </cell>
          <cell r="AN72"/>
          <cell r="AO72">
            <v>0</v>
          </cell>
          <cell r="AQ72">
            <v>2941.6</v>
          </cell>
          <cell r="AR72">
            <v>2944</v>
          </cell>
          <cell r="AS72">
            <v>2896.3</v>
          </cell>
        </row>
        <row r="73">
          <cell r="AF73" t="str">
            <v>08/04/2003</v>
          </cell>
          <cell r="AG73">
            <v>752.41099999999994</v>
          </cell>
          <cell r="AH73">
            <v>2485.3960000000002</v>
          </cell>
          <cell r="AJ73">
            <v>9.17</v>
          </cell>
          <cell r="AK73">
            <v>9.5</v>
          </cell>
          <cell r="AM73" t="str">
            <v>08/04/2003</v>
          </cell>
          <cell r="AN73"/>
          <cell r="AO73">
            <v>0</v>
          </cell>
          <cell r="AQ73">
            <v>2940.6</v>
          </cell>
          <cell r="AR73">
            <v>2946.9</v>
          </cell>
          <cell r="AS73">
            <v>2921.1</v>
          </cell>
        </row>
        <row r="74">
          <cell r="AF74" t="str">
            <v>09/04/2003</v>
          </cell>
          <cell r="AG74">
            <v>470.553</v>
          </cell>
          <cell r="AH74">
            <v>2507.0790000000002</v>
          </cell>
          <cell r="AJ74">
            <v>9.25</v>
          </cell>
          <cell r="AK74">
            <v>9.42</v>
          </cell>
          <cell r="AM74" t="str">
            <v>09/04/2003</v>
          </cell>
          <cell r="AN74"/>
          <cell r="AO74">
            <v>0</v>
          </cell>
          <cell r="AQ74">
            <v>2915.7</v>
          </cell>
          <cell r="AR74">
            <v>2940.6</v>
          </cell>
          <cell r="AS74">
            <v>2913.8</v>
          </cell>
        </row>
        <row r="75">
          <cell r="AF75" t="str">
            <v>10/04/2003</v>
          </cell>
          <cell r="AG75">
            <v>288.79199999999997</v>
          </cell>
          <cell r="AH75">
            <v>2493.527</v>
          </cell>
          <cell r="AJ75">
            <v>9.1999999999999993</v>
          </cell>
          <cell r="AK75">
            <v>9.3000000000000007</v>
          </cell>
          <cell r="AM75" t="str">
            <v>10/04/2003</v>
          </cell>
          <cell r="AN75"/>
          <cell r="AO75">
            <v>0</v>
          </cell>
          <cell r="AQ75">
            <v>2904.7</v>
          </cell>
          <cell r="AR75">
            <v>2915.7</v>
          </cell>
          <cell r="AS75">
            <v>2888</v>
          </cell>
        </row>
        <row r="76">
          <cell r="AF76" t="str">
            <v>11/04/2003</v>
          </cell>
          <cell r="AG76">
            <v>211.261</v>
          </cell>
          <cell r="AH76">
            <v>2512.5</v>
          </cell>
          <cell r="AJ76">
            <v>9.27</v>
          </cell>
          <cell r="AK76">
            <v>9.35</v>
          </cell>
          <cell r="AM76" t="str">
            <v>11/04/2003</v>
          </cell>
          <cell r="AN76"/>
          <cell r="AO76">
            <v>0</v>
          </cell>
          <cell r="AQ76">
            <v>2908.3</v>
          </cell>
          <cell r="AR76">
            <v>2916</v>
          </cell>
          <cell r="AS76">
            <v>2896.4</v>
          </cell>
        </row>
        <row r="77">
          <cell r="AF77" t="str">
            <v>14/04/2003</v>
          </cell>
          <cell r="AG77">
            <v>1726.7439999999999</v>
          </cell>
          <cell r="AH77">
            <v>2523.3409999999999</v>
          </cell>
          <cell r="AJ77">
            <v>9.31</v>
          </cell>
          <cell r="AK77">
            <v>9.43</v>
          </cell>
          <cell r="AM77" t="str">
            <v>14/04/2003</v>
          </cell>
          <cell r="AN77"/>
          <cell r="AO77">
            <v>0</v>
          </cell>
          <cell r="AQ77">
            <v>2905.5</v>
          </cell>
          <cell r="AR77">
            <v>2917.5</v>
          </cell>
          <cell r="AS77">
            <v>2898.1</v>
          </cell>
        </row>
        <row r="78">
          <cell r="AF78" t="str">
            <v>15/04/2003</v>
          </cell>
          <cell r="AG78">
            <v>313.52999999999997</v>
          </cell>
          <cell r="AH78">
            <v>2520.6309999999999</v>
          </cell>
          <cell r="AJ78">
            <v>9.3000000000000007</v>
          </cell>
          <cell r="AK78">
            <v>9.4</v>
          </cell>
          <cell r="AM78" t="str">
            <v>15/04/2003</v>
          </cell>
          <cell r="AN78"/>
          <cell r="AO78">
            <v>0</v>
          </cell>
          <cell r="AQ78">
            <v>2932.4</v>
          </cell>
          <cell r="AR78">
            <v>2932.9</v>
          </cell>
          <cell r="AS78">
            <v>2905.5</v>
          </cell>
        </row>
        <row r="79">
          <cell r="AF79" t="str">
            <v>16/04/2003</v>
          </cell>
          <cell r="AG79">
            <v>364.97199999999998</v>
          </cell>
          <cell r="AH79">
            <v>2531.4720000000002</v>
          </cell>
          <cell r="AJ79">
            <v>9.34</v>
          </cell>
          <cell r="AK79">
            <v>9.3699999999999992</v>
          </cell>
          <cell r="AM79" t="str">
            <v>16/04/2003</v>
          </cell>
          <cell r="AN79"/>
          <cell r="AO79">
            <v>0</v>
          </cell>
          <cell r="AQ79">
            <v>2944.4</v>
          </cell>
          <cell r="AR79">
            <v>2948.3</v>
          </cell>
          <cell r="AS79">
            <v>2932.3</v>
          </cell>
        </row>
        <row r="80">
          <cell r="AF80" t="str">
            <v>17/04/2003</v>
          </cell>
          <cell r="AG80">
            <v>554.79100000000005</v>
          </cell>
          <cell r="AH80">
            <v>2493.527</v>
          </cell>
          <cell r="AJ80">
            <v>9.1999999999999993</v>
          </cell>
          <cell r="AK80">
            <v>9.35</v>
          </cell>
          <cell r="AM80" t="str">
            <v>17/04/2003</v>
          </cell>
          <cell r="AN80"/>
          <cell r="AO80">
            <v>0</v>
          </cell>
          <cell r="AQ80">
            <v>2917</v>
          </cell>
          <cell r="AR80">
            <v>2944.4</v>
          </cell>
          <cell r="AS80">
            <v>2909.6</v>
          </cell>
        </row>
        <row r="81">
          <cell r="AF81" t="str">
            <v>18/04/2003</v>
          </cell>
          <cell r="AG81"/>
          <cell r="AH81">
            <v>2493.527</v>
          </cell>
          <cell r="AJ81">
            <v>9.1999999999999993</v>
          </cell>
          <cell r="AK81">
            <v>9.35</v>
          </cell>
          <cell r="AM81" t="str">
            <v>18/04/2003</v>
          </cell>
          <cell r="AN81"/>
          <cell r="AO81">
            <v>0</v>
          </cell>
          <cell r="AQ81">
            <v>2917</v>
          </cell>
          <cell r="AR81">
            <v>2944.4</v>
          </cell>
          <cell r="AS81">
            <v>2909.6</v>
          </cell>
        </row>
        <row r="82">
          <cell r="AF82" t="str">
            <v>21/04/2003</v>
          </cell>
          <cell r="AG82"/>
          <cell r="AH82">
            <v>2493.527</v>
          </cell>
          <cell r="AJ82">
            <v>9.1999999999999993</v>
          </cell>
          <cell r="AK82">
            <v>9.35</v>
          </cell>
          <cell r="AM82" t="str">
            <v>21/04/2003</v>
          </cell>
          <cell r="AN82"/>
          <cell r="AO82">
            <v>0</v>
          </cell>
          <cell r="AQ82">
            <v>2917</v>
          </cell>
          <cell r="AR82">
            <v>2944.4</v>
          </cell>
          <cell r="AS82">
            <v>2909.6</v>
          </cell>
        </row>
        <row r="83">
          <cell r="AF83" t="str">
            <v>22/04/2003</v>
          </cell>
          <cell r="AG83">
            <v>278.05599999999998</v>
          </cell>
          <cell r="AH83">
            <v>2479.9749999999999</v>
          </cell>
          <cell r="AJ83">
            <v>9.15</v>
          </cell>
          <cell r="AK83">
            <v>9.35</v>
          </cell>
          <cell r="AM83" t="str">
            <v>22/04/2003</v>
          </cell>
          <cell r="AN83"/>
          <cell r="AO83">
            <v>0</v>
          </cell>
          <cell r="AQ83">
            <v>2942.2</v>
          </cell>
          <cell r="AR83">
            <v>2944.4</v>
          </cell>
          <cell r="AS83">
            <v>2917</v>
          </cell>
        </row>
        <row r="84">
          <cell r="AF84" t="str">
            <v>23/04/2003</v>
          </cell>
          <cell r="AG84">
            <v>559.39</v>
          </cell>
          <cell r="AH84">
            <v>2461.0030000000002</v>
          </cell>
          <cell r="AJ84">
            <v>9.08</v>
          </cell>
          <cell r="AK84">
            <v>9.19</v>
          </cell>
          <cell r="AM84" t="str">
            <v>23/04/2003</v>
          </cell>
          <cell r="AN84"/>
          <cell r="AO84">
            <v>0</v>
          </cell>
          <cell r="AQ84">
            <v>2964</v>
          </cell>
          <cell r="AR84">
            <v>2971.8</v>
          </cell>
          <cell r="AS84">
            <v>2942.2</v>
          </cell>
        </row>
        <row r="85">
          <cell r="AF85" t="str">
            <v>24/04/2003</v>
          </cell>
          <cell r="AG85">
            <v>1412.3620000000001</v>
          </cell>
          <cell r="AH85">
            <v>2455.5819999999999</v>
          </cell>
          <cell r="AJ85">
            <v>9.06</v>
          </cell>
          <cell r="AK85">
            <v>9.09</v>
          </cell>
          <cell r="AM85" t="str">
            <v>24/04/2003</v>
          </cell>
          <cell r="AN85"/>
          <cell r="AO85">
            <v>0</v>
          </cell>
          <cell r="AQ85">
            <v>2961.7</v>
          </cell>
          <cell r="AR85">
            <v>2965.6</v>
          </cell>
          <cell r="AS85">
            <v>2957.1</v>
          </cell>
        </row>
        <row r="86">
          <cell r="AF86" t="str">
            <v>25/04/2003</v>
          </cell>
          <cell r="AG86"/>
          <cell r="AH86">
            <v>2455.5819999999999</v>
          </cell>
          <cell r="AJ86">
            <v>9.06</v>
          </cell>
          <cell r="AK86">
            <v>9.09</v>
          </cell>
          <cell r="AM86" t="str">
            <v>25/04/2003</v>
          </cell>
          <cell r="AN86"/>
          <cell r="AO86">
            <v>0</v>
          </cell>
          <cell r="AQ86">
            <v>2961.7</v>
          </cell>
          <cell r="AR86">
            <v>2965.6</v>
          </cell>
          <cell r="AS86">
            <v>2957.1</v>
          </cell>
        </row>
        <row r="87">
          <cell r="AF87" t="str">
            <v>28/04/2003</v>
          </cell>
          <cell r="AG87">
            <v>590.904</v>
          </cell>
          <cell r="AH87">
            <v>2498.9479999999999</v>
          </cell>
          <cell r="AJ87">
            <v>9.2200000000000006</v>
          </cell>
          <cell r="AK87">
            <v>9.23</v>
          </cell>
          <cell r="AM87" t="str">
            <v>28/04/2003</v>
          </cell>
          <cell r="AN87"/>
          <cell r="AO87">
            <v>0</v>
          </cell>
          <cell r="AQ87">
            <v>2934.7</v>
          </cell>
          <cell r="AR87">
            <v>2961.7</v>
          </cell>
          <cell r="AS87">
            <v>2930.7</v>
          </cell>
        </row>
        <row r="88">
          <cell r="AF88" t="str">
            <v>29/04/2003</v>
          </cell>
          <cell r="AG88">
            <v>820.95799999999997</v>
          </cell>
          <cell r="AH88">
            <v>2536.893</v>
          </cell>
          <cell r="AJ88">
            <v>9.36</v>
          </cell>
          <cell r="AK88">
            <v>9.3699999999999992</v>
          </cell>
          <cell r="AM88" t="str">
            <v>29/04/2003</v>
          </cell>
          <cell r="AN88"/>
          <cell r="AO88">
            <v>0</v>
          </cell>
          <cell r="AQ88">
            <v>2971.2</v>
          </cell>
          <cell r="AR88">
            <v>2972</v>
          </cell>
          <cell r="AS88">
            <v>2934.7</v>
          </cell>
        </row>
        <row r="89">
          <cell r="AF89" t="str">
            <v>30/04/2003</v>
          </cell>
          <cell r="AG89">
            <v>603.33299999999997</v>
          </cell>
          <cell r="AH89">
            <v>2634.4659999999999</v>
          </cell>
          <cell r="AJ89">
            <v>9.7200000000000006</v>
          </cell>
          <cell r="AK89">
            <v>9.7200000000000006</v>
          </cell>
          <cell r="AM89" t="str">
            <v>30/04/2003</v>
          </cell>
          <cell r="AN89"/>
          <cell r="AO89">
            <v>0</v>
          </cell>
          <cell r="AQ89">
            <v>2970.9</v>
          </cell>
          <cell r="AR89">
            <v>2984.5</v>
          </cell>
          <cell r="AS89">
            <v>2961.1</v>
          </cell>
        </row>
        <row r="90">
          <cell r="AF90" t="str">
            <v>01/05/2003</v>
          </cell>
          <cell r="AG90">
            <v>803.40499999999997</v>
          </cell>
          <cell r="AH90">
            <v>2580.259</v>
          </cell>
          <cell r="AJ90">
            <v>9.52</v>
          </cell>
          <cell r="AK90">
            <v>9.75</v>
          </cell>
          <cell r="AM90" t="str">
            <v>01/05/2003</v>
          </cell>
          <cell r="AN90"/>
          <cell r="AO90">
            <v>0</v>
          </cell>
          <cell r="AQ90">
            <v>2965.6</v>
          </cell>
          <cell r="AR90">
            <v>2971.4</v>
          </cell>
          <cell r="AS90">
            <v>2952.4</v>
          </cell>
        </row>
        <row r="91">
          <cell r="AF91" t="str">
            <v>02/05/2003</v>
          </cell>
          <cell r="AG91">
            <v>398.03199999999998</v>
          </cell>
          <cell r="AH91">
            <v>2520.6309999999999</v>
          </cell>
          <cell r="AJ91">
            <v>9.3000000000000007</v>
          </cell>
          <cell r="AK91">
            <v>9.59</v>
          </cell>
          <cell r="AM91" t="str">
            <v>02/05/2003</v>
          </cell>
          <cell r="AN91"/>
          <cell r="AO91">
            <v>0</v>
          </cell>
          <cell r="AQ91">
            <v>2941</v>
          </cell>
          <cell r="AR91">
            <v>2965.6</v>
          </cell>
          <cell r="AS91">
            <v>2937</v>
          </cell>
        </row>
        <row r="92">
          <cell r="AF92" t="str">
            <v>05/05/2003</v>
          </cell>
          <cell r="AG92">
            <v>371.32499999999999</v>
          </cell>
          <cell r="AH92">
            <v>2531.4720000000002</v>
          </cell>
          <cell r="AJ92">
            <v>9.34</v>
          </cell>
          <cell r="AK92">
            <v>9.59</v>
          </cell>
          <cell r="AM92" t="str">
            <v>05/05/2003</v>
          </cell>
          <cell r="AN92"/>
          <cell r="AO92">
            <v>0</v>
          </cell>
          <cell r="AQ92">
            <v>2977.4</v>
          </cell>
          <cell r="AR92">
            <v>2948.6</v>
          </cell>
          <cell r="AS92">
            <v>2926</v>
          </cell>
        </row>
        <row r="93">
          <cell r="AF93" t="str">
            <v>06/05/2003</v>
          </cell>
          <cell r="AG93">
            <v>594.846</v>
          </cell>
          <cell r="AH93">
            <v>2488.1060000000002</v>
          </cell>
          <cell r="AJ93">
            <v>9.18</v>
          </cell>
          <cell r="AK93">
            <v>9.34</v>
          </cell>
          <cell r="AM93" t="str">
            <v>06/05/2003</v>
          </cell>
          <cell r="AN93"/>
          <cell r="AO93">
            <v>0</v>
          </cell>
          <cell r="AQ93">
            <v>2937.5</v>
          </cell>
          <cell r="AR93">
            <v>2948</v>
          </cell>
          <cell r="AS93">
            <v>2935.4</v>
          </cell>
        </row>
        <row r="94">
          <cell r="AF94" t="str">
            <v>07/05/2003</v>
          </cell>
          <cell r="AG94">
            <v>334.62099999999998</v>
          </cell>
          <cell r="AH94">
            <v>2507.0790000000002</v>
          </cell>
          <cell r="AJ94">
            <v>9.25</v>
          </cell>
          <cell r="AK94">
            <v>9.39</v>
          </cell>
          <cell r="AM94" t="str">
            <v>07/05/2003</v>
          </cell>
          <cell r="AN94"/>
          <cell r="AO94">
            <v>0</v>
          </cell>
          <cell r="AQ94">
            <v>2944.2</v>
          </cell>
          <cell r="AR94">
            <v>2957.7</v>
          </cell>
          <cell r="AS94">
            <v>2937.5</v>
          </cell>
        </row>
        <row r="95">
          <cell r="AF95" t="str">
            <v>08/05/2003</v>
          </cell>
          <cell r="AG95">
            <v>178.48</v>
          </cell>
          <cell r="AH95">
            <v>2496.2379999999998</v>
          </cell>
          <cell r="AJ95">
            <v>9.2100000000000009</v>
          </cell>
          <cell r="AK95">
            <v>9.35</v>
          </cell>
          <cell r="AM95" t="str">
            <v>08/05/2003</v>
          </cell>
          <cell r="AN95"/>
          <cell r="AO95">
            <v>0</v>
          </cell>
          <cell r="AQ95">
            <v>2927.5</v>
          </cell>
          <cell r="AR95">
            <v>2944.2</v>
          </cell>
          <cell r="AS95">
            <v>2918.5</v>
          </cell>
        </row>
        <row r="96">
          <cell r="AF96" t="str">
            <v>09/05/2003</v>
          </cell>
          <cell r="AG96">
            <v>380.85700000000003</v>
          </cell>
          <cell r="AH96">
            <v>2534.183</v>
          </cell>
          <cell r="AJ96">
            <v>9.35</v>
          </cell>
          <cell r="AK96">
            <v>9.4600000000000009</v>
          </cell>
          <cell r="AM96" t="str">
            <v>09/05/2003</v>
          </cell>
          <cell r="AN96"/>
          <cell r="AO96">
            <v>0</v>
          </cell>
          <cell r="AQ96">
            <v>2928.2</v>
          </cell>
          <cell r="AR96">
            <v>2928.2</v>
          </cell>
          <cell r="AS96">
            <v>2908.8</v>
          </cell>
        </row>
        <row r="97">
          <cell r="AF97" t="str">
            <v>12/05/2003</v>
          </cell>
          <cell r="AG97">
            <v>459.93700000000001</v>
          </cell>
          <cell r="AH97">
            <v>2531.4720000000002</v>
          </cell>
          <cell r="AJ97">
            <v>9.34</v>
          </cell>
          <cell r="AK97">
            <v>9.41</v>
          </cell>
          <cell r="AM97" t="str">
            <v>12/05/2003</v>
          </cell>
          <cell r="AN97"/>
          <cell r="AO97">
            <v>0</v>
          </cell>
          <cell r="AQ97">
            <v>2945.5</v>
          </cell>
          <cell r="AR97">
            <v>2955.3</v>
          </cell>
          <cell r="AS97">
            <v>2928.2</v>
          </cell>
        </row>
        <row r="98">
          <cell r="AF98" t="str">
            <v>13/05/2003</v>
          </cell>
          <cell r="AG98">
            <v>454.92200000000003</v>
          </cell>
          <cell r="AH98">
            <v>2504.3679999999999</v>
          </cell>
          <cell r="AJ98">
            <v>9.24</v>
          </cell>
          <cell r="AK98">
            <v>9.44</v>
          </cell>
          <cell r="AM98" t="str">
            <v>13/05/2003</v>
          </cell>
          <cell r="AN98"/>
          <cell r="AO98">
            <v>0</v>
          </cell>
          <cell r="AQ98">
            <v>2952.1</v>
          </cell>
          <cell r="AR98">
            <v>2964.4</v>
          </cell>
          <cell r="AS98">
            <v>2945.5</v>
          </cell>
        </row>
        <row r="99">
          <cell r="AF99" t="str">
            <v>14/05/2003</v>
          </cell>
          <cell r="AG99">
            <v>562.76700000000005</v>
          </cell>
          <cell r="AH99">
            <v>2455.5819999999999</v>
          </cell>
          <cell r="AJ99">
            <v>9.06</v>
          </cell>
          <cell r="AK99">
            <v>9.27</v>
          </cell>
          <cell r="AM99" t="str">
            <v>14/05/2003</v>
          </cell>
          <cell r="AN99"/>
          <cell r="AO99">
            <v>0</v>
          </cell>
          <cell r="AQ99">
            <v>2943</v>
          </cell>
          <cell r="AR99">
            <v>2961.4</v>
          </cell>
          <cell r="AS99">
            <v>2938.8</v>
          </cell>
        </row>
        <row r="100">
          <cell r="AF100" t="str">
            <v>15/05/2003</v>
          </cell>
          <cell r="AG100">
            <v>357.78300000000002</v>
          </cell>
          <cell r="AH100">
            <v>2444.741</v>
          </cell>
          <cell r="AJ100">
            <v>9.02</v>
          </cell>
          <cell r="AK100">
            <v>9.1</v>
          </cell>
          <cell r="AM100" t="str">
            <v>15/05/2003</v>
          </cell>
          <cell r="AN100"/>
          <cell r="AO100">
            <v>0</v>
          </cell>
          <cell r="AQ100">
            <v>2931</v>
          </cell>
          <cell r="AR100">
            <v>2943</v>
          </cell>
          <cell r="AS100">
            <v>2917.4</v>
          </cell>
        </row>
        <row r="101">
          <cell r="AF101" t="str">
            <v>16/05/2003</v>
          </cell>
          <cell r="AG101">
            <v>1223.8140000000001</v>
          </cell>
          <cell r="AH101">
            <v>2431.1889999999999</v>
          </cell>
          <cell r="AJ101">
            <v>8.9700000000000006</v>
          </cell>
          <cell r="AK101">
            <v>9.0500000000000007</v>
          </cell>
          <cell r="AM101" t="str">
            <v>16/05/2003</v>
          </cell>
          <cell r="AN101"/>
          <cell r="AO101">
            <v>0</v>
          </cell>
          <cell r="AQ101">
            <v>2924.4</v>
          </cell>
          <cell r="AR101">
            <v>2933.6</v>
          </cell>
          <cell r="AS101">
            <v>2919.4</v>
          </cell>
        </row>
        <row r="102">
          <cell r="AF102" t="str">
            <v>19/05/2003</v>
          </cell>
          <cell r="AG102">
            <v>169.80600000000001</v>
          </cell>
          <cell r="AH102">
            <v>2463.7130000000002</v>
          </cell>
          <cell r="AJ102">
            <v>9.09</v>
          </cell>
          <cell r="AK102">
            <v>9.1</v>
          </cell>
          <cell r="AM102" t="str">
            <v>19/05/2003</v>
          </cell>
          <cell r="AN102"/>
          <cell r="AO102">
            <v>0</v>
          </cell>
          <cell r="AQ102">
            <v>2922.5</v>
          </cell>
          <cell r="AR102">
            <v>2926.2</v>
          </cell>
          <cell r="AS102">
            <v>2914.8</v>
          </cell>
        </row>
        <row r="103">
          <cell r="AF103" t="str">
            <v>20/05/2003</v>
          </cell>
          <cell r="AG103">
            <v>714.71699999999998</v>
          </cell>
          <cell r="AH103">
            <v>2439.3200000000002</v>
          </cell>
          <cell r="AJ103">
            <v>9</v>
          </cell>
          <cell r="AK103">
            <v>9.06</v>
          </cell>
          <cell r="AM103" t="str">
            <v>20/05/2003</v>
          </cell>
          <cell r="AN103"/>
          <cell r="AO103">
            <v>0</v>
          </cell>
          <cell r="AQ103">
            <v>2908.5</v>
          </cell>
          <cell r="AR103">
            <v>2922.5</v>
          </cell>
          <cell r="AS103">
            <v>2893</v>
          </cell>
        </row>
        <row r="104">
          <cell r="AF104" t="str">
            <v>21/05/2003</v>
          </cell>
          <cell r="AG104">
            <v>416.49700000000001</v>
          </cell>
          <cell r="AH104">
            <v>2428.4789999999998</v>
          </cell>
          <cell r="AJ104">
            <v>8.9600000000000009</v>
          </cell>
          <cell r="AK104">
            <v>9</v>
          </cell>
          <cell r="AM104" t="str">
            <v>21/05/2003</v>
          </cell>
          <cell r="AN104"/>
          <cell r="AO104">
            <v>0</v>
          </cell>
          <cell r="AQ104">
            <v>2914.9</v>
          </cell>
          <cell r="AR104">
            <v>2917.5</v>
          </cell>
          <cell r="AS104">
            <v>2907.7</v>
          </cell>
        </row>
        <row r="105">
          <cell r="AF105" t="str">
            <v>22/05/2003</v>
          </cell>
          <cell r="AG105">
            <v>1004.397</v>
          </cell>
          <cell r="AH105">
            <v>2387.8229999999999</v>
          </cell>
          <cell r="AJ105">
            <v>8.81</v>
          </cell>
          <cell r="AK105">
            <v>9</v>
          </cell>
          <cell r="AM105" t="str">
            <v>22/05/2003</v>
          </cell>
          <cell r="AN105"/>
          <cell r="AO105">
            <v>0</v>
          </cell>
          <cell r="AQ105">
            <v>2935.7</v>
          </cell>
          <cell r="AR105">
            <v>2936.5</v>
          </cell>
          <cell r="AS105">
            <v>2914.9</v>
          </cell>
        </row>
        <row r="106">
          <cell r="AF106" t="str">
            <v>23/05/2003</v>
          </cell>
          <cell r="AG106">
            <v>1046.3</v>
          </cell>
          <cell r="AH106">
            <v>2412.2159999999999</v>
          </cell>
          <cell r="AJ106">
            <v>8.9</v>
          </cell>
          <cell r="AK106">
            <v>8.9499999999999993</v>
          </cell>
          <cell r="AM106" t="str">
            <v>23/05/2003</v>
          </cell>
          <cell r="AN106"/>
          <cell r="AO106">
            <v>0</v>
          </cell>
          <cell r="AQ106">
            <v>2967</v>
          </cell>
          <cell r="AR106">
            <v>2973.2</v>
          </cell>
          <cell r="AS106">
            <v>2935.5</v>
          </cell>
        </row>
        <row r="107">
          <cell r="AF107" t="str">
            <v>26/05/2003</v>
          </cell>
          <cell r="AG107">
            <v>542.53800000000001</v>
          </cell>
          <cell r="AH107">
            <v>2409.5059999999999</v>
          </cell>
          <cell r="AJ107">
            <v>8.89</v>
          </cell>
          <cell r="AK107">
            <v>8.92</v>
          </cell>
          <cell r="AM107" t="str">
            <v>26/05/2003</v>
          </cell>
          <cell r="AN107"/>
          <cell r="AO107">
            <v>0</v>
          </cell>
          <cell r="AQ107">
            <v>2965</v>
          </cell>
          <cell r="AR107">
            <v>2967</v>
          </cell>
          <cell r="AS107">
            <v>2955.7</v>
          </cell>
        </row>
        <row r="108">
          <cell r="AF108" t="str">
            <v>27/05/2003</v>
          </cell>
          <cell r="AG108">
            <v>736.76499999999999</v>
          </cell>
          <cell r="AH108">
            <v>2385.1129999999998</v>
          </cell>
          <cell r="AJ108">
            <v>8.8000000000000007</v>
          </cell>
          <cell r="AK108">
            <v>8.89</v>
          </cell>
          <cell r="AM108" t="str">
            <v>27/05/2003</v>
          </cell>
          <cell r="AN108"/>
          <cell r="AO108">
            <v>0</v>
          </cell>
          <cell r="AQ108">
            <v>2950.8</v>
          </cell>
          <cell r="AR108">
            <v>2965</v>
          </cell>
          <cell r="AS108">
            <v>2948.7</v>
          </cell>
        </row>
        <row r="109">
          <cell r="AF109" t="str">
            <v>28/05/2003</v>
          </cell>
          <cell r="AG109">
            <v>727.50400000000002</v>
          </cell>
          <cell r="AH109">
            <v>2398.665</v>
          </cell>
          <cell r="AJ109">
            <v>8.85</v>
          </cell>
          <cell r="AK109">
            <v>8.9</v>
          </cell>
          <cell r="AM109" t="str">
            <v>28/05/2003</v>
          </cell>
          <cell r="AN109"/>
          <cell r="AO109">
            <v>0</v>
          </cell>
          <cell r="AQ109">
            <v>2976.1</v>
          </cell>
          <cell r="AR109">
            <v>2982.9</v>
          </cell>
          <cell r="AS109">
            <v>2950.8</v>
          </cell>
        </row>
        <row r="110">
          <cell r="AF110" t="str">
            <v>29/05/2003</v>
          </cell>
          <cell r="AG110">
            <v>856.35799999999995</v>
          </cell>
          <cell r="AH110">
            <v>2404.085</v>
          </cell>
          <cell r="AJ110">
            <v>8.8699999999999992</v>
          </cell>
          <cell r="AK110">
            <v>8.9</v>
          </cell>
          <cell r="AM110" t="str">
            <v>29/05/2003</v>
          </cell>
          <cell r="AN110"/>
          <cell r="AO110">
            <v>0</v>
          </cell>
          <cell r="AQ110">
            <v>2983.6</v>
          </cell>
          <cell r="AR110">
            <v>2989.7</v>
          </cell>
          <cell r="AS110">
            <v>2976.1</v>
          </cell>
        </row>
        <row r="111">
          <cell r="AF111" t="str">
            <v>30/05/2003</v>
          </cell>
          <cell r="AG111">
            <v>814.69100000000003</v>
          </cell>
          <cell r="AH111">
            <v>2406.9290000000001</v>
          </cell>
          <cell r="AJ111">
            <v>8.8800000000000008</v>
          </cell>
          <cell r="AK111">
            <v>8.9</v>
          </cell>
          <cell r="AM111" t="str">
            <v>30/05/2003</v>
          </cell>
          <cell r="AN111"/>
          <cell r="AO111">
            <v>0</v>
          </cell>
          <cell r="AQ111">
            <v>2979.8</v>
          </cell>
          <cell r="AR111">
            <v>2991.8</v>
          </cell>
          <cell r="AS111">
            <v>2975.1</v>
          </cell>
        </row>
        <row r="112">
          <cell r="AF112" t="str">
            <v>02/06/2003</v>
          </cell>
          <cell r="AG112">
            <v>325.31400000000002</v>
          </cell>
          <cell r="AH112">
            <v>2412.35</v>
          </cell>
          <cell r="AJ112">
            <v>8.9</v>
          </cell>
          <cell r="AK112">
            <v>9.0299999999999994</v>
          </cell>
          <cell r="AM112" t="str">
            <v>02/06/2003</v>
          </cell>
          <cell r="AN112"/>
          <cell r="AO112">
            <v>0</v>
          </cell>
          <cell r="AQ112">
            <v>3004.3</v>
          </cell>
          <cell r="AR112">
            <v>3010.1</v>
          </cell>
          <cell r="AS112">
            <v>2979.8</v>
          </cell>
        </row>
        <row r="113">
          <cell r="AF113" t="str">
            <v>03/06/2003</v>
          </cell>
          <cell r="AG113">
            <v>1375.703</v>
          </cell>
          <cell r="AH113">
            <v>2409.64</v>
          </cell>
          <cell r="AJ113">
            <v>8.89</v>
          </cell>
          <cell r="AK113">
            <v>9</v>
          </cell>
          <cell r="AM113" t="str">
            <v>03/06/2003</v>
          </cell>
          <cell r="AN113"/>
          <cell r="AO113">
            <v>0</v>
          </cell>
          <cell r="AQ113">
            <v>2991.9</v>
          </cell>
          <cell r="AR113">
            <v>3012.5</v>
          </cell>
          <cell r="AS113">
            <v>2991.9</v>
          </cell>
        </row>
        <row r="114">
          <cell r="AF114" t="str">
            <v>04/06/2003</v>
          </cell>
          <cell r="AG114">
            <v>582.36099999999999</v>
          </cell>
          <cell r="AH114">
            <v>2393.3760000000002</v>
          </cell>
          <cell r="AJ114">
            <v>8.83</v>
          </cell>
          <cell r="AK114">
            <v>8.9</v>
          </cell>
          <cell r="AM114" t="str">
            <v>04/06/2003</v>
          </cell>
          <cell r="AN114"/>
          <cell r="AO114">
            <v>0</v>
          </cell>
          <cell r="AQ114">
            <v>2996.6</v>
          </cell>
          <cell r="AR114">
            <v>3003.4</v>
          </cell>
          <cell r="AS114">
            <v>2991.3</v>
          </cell>
        </row>
        <row r="115">
          <cell r="AF115" t="str">
            <v>05/06/2003</v>
          </cell>
          <cell r="AG115">
            <v>349.76</v>
          </cell>
          <cell r="AH115">
            <v>2401.5079999999998</v>
          </cell>
          <cell r="AJ115">
            <v>8.86</v>
          </cell>
          <cell r="AK115">
            <v>8.93</v>
          </cell>
          <cell r="AM115" t="str">
            <v>05/06/2003</v>
          </cell>
          <cell r="AN115"/>
          <cell r="AO115">
            <v>0</v>
          </cell>
          <cell r="AQ115">
            <v>3008</v>
          </cell>
          <cell r="AR115">
            <v>3021.3</v>
          </cell>
          <cell r="AS115">
            <v>2996.6</v>
          </cell>
        </row>
        <row r="116">
          <cell r="AF116" t="str">
            <v>06/06/2003</v>
          </cell>
          <cell r="AG116">
            <v>535.96600000000001</v>
          </cell>
          <cell r="AH116">
            <v>2434.0340000000001</v>
          </cell>
          <cell r="AJ116">
            <v>8.98</v>
          </cell>
          <cell r="AK116">
            <v>8.98</v>
          </cell>
          <cell r="AM116" t="str">
            <v>06/06/2003</v>
          </cell>
          <cell r="AN116"/>
          <cell r="AO116">
            <v>0</v>
          </cell>
          <cell r="AQ116">
            <v>3018.1</v>
          </cell>
          <cell r="AR116">
            <v>3018.1</v>
          </cell>
          <cell r="AS116">
            <v>2991.4</v>
          </cell>
        </row>
        <row r="117">
          <cell r="AF117" t="str">
            <v>09/06/2003</v>
          </cell>
          <cell r="AG117"/>
          <cell r="AH117">
            <v>2434.0340000000001</v>
          </cell>
          <cell r="AJ117">
            <v>8.98</v>
          </cell>
          <cell r="AK117">
            <v>8.98</v>
          </cell>
          <cell r="AM117" t="str">
            <v>09/06/2003</v>
          </cell>
          <cell r="AN117"/>
          <cell r="AO117">
            <v>0</v>
          </cell>
          <cell r="AQ117">
            <v>3018.1</v>
          </cell>
          <cell r="AR117">
            <v>3018.1</v>
          </cell>
          <cell r="AS117">
            <v>2991.4</v>
          </cell>
        </row>
        <row r="118">
          <cell r="AF118" t="str">
            <v>10/06/2003</v>
          </cell>
          <cell r="AG118">
            <v>551.27</v>
          </cell>
          <cell r="AH118">
            <v>2455.7179999999998</v>
          </cell>
          <cell r="AJ118">
            <v>9.06</v>
          </cell>
          <cell r="AK118">
            <v>9.17</v>
          </cell>
          <cell r="AM118" t="str">
            <v>10/06/2003</v>
          </cell>
          <cell r="AN118"/>
          <cell r="AO118">
            <v>0</v>
          </cell>
          <cell r="AQ118">
            <v>3023.3</v>
          </cell>
          <cell r="AR118">
            <v>3023.3</v>
          </cell>
          <cell r="AS118">
            <v>3009.7</v>
          </cell>
        </row>
        <row r="119">
          <cell r="AF119" t="str">
            <v>11/06/2003</v>
          </cell>
          <cell r="AG119">
            <v>655.58199999999999</v>
          </cell>
          <cell r="AH119">
            <v>2480.1129999999998</v>
          </cell>
          <cell r="AJ119">
            <v>9.15</v>
          </cell>
          <cell r="AK119">
            <v>9.16</v>
          </cell>
          <cell r="AM119" t="str">
            <v>11/06/2003</v>
          </cell>
          <cell r="AN119"/>
          <cell r="AO119">
            <v>0</v>
          </cell>
          <cell r="AQ119">
            <v>3036.9</v>
          </cell>
          <cell r="AR119">
            <v>3045.1</v>
          </cell>
          <cell r="AS119">
            <v>3023.3</v>
          </cell>
        </row>
        <row r="120">
          <cell r="AF120" t="str">
            <v>12/06/2003</v>
          </cell>
          <cell r="AG120">
            <v>1905.654</v>
          </cell>
          <cell r="AH120">
            <v>2482.8229999999999</v>
          </cell>
          <cell r="AJ120">
            <v>9.16</v>
          </cell>
          <cell r="AK120">
            <v>9.2100000000000009</v>
          </cell>
          <cell r="AM120" t="str">
            <v>12/06/2003</v>
          </cell>
          <cell r="AN120"/>
          <cell r="AO120">
            <v>0</v>
          </cell>
          <cell r="AQ120">
            <v>3050.2</v>
          </cell>
          <cell r="AR120">
            <v>3053.3</v>
          </cell>
          <cell r="AS120">
            <v>3036.9</v>
          </cell>
        </row>
        <row r="121">
          <cell r="AF121" t="str">
            <v>13/06/2003</v>
          </cell>
          <cell r="AG121">
            <v>1269.509</v>
          </cell>
          <cell r="AH121">
            <v>2553.2959999999998</v>
          </cell>
          <cell r="AJ121">
            <v>9.42</v>
          </cell>
          <cell r="AK121">
            <v>9.42</v>
          </cell>
          <cell r="AM121" t="str">
            <v>13/06/2003</v>
          </cell>
          <cell r="AN121"/>
          <cell r="AO121">
            <v>0</v>
          </cell>
          <cell r="AQ121">
            <v>3053.4</v>
          </cell>
          <cell r="AR121">
            <v>3057.4</v>
          </cell>
          <cell r="AS121">
            <v>3043.2</v>
          </cell>
        </row>
        <row r="122">
          <cell r="AF122" t="str">
            <v>16/06/2003</v>
          </cell>
          <cell r="AG122">
            <v>336.12799999999999</v>
          </cell>
          <cell r="AH122">
            <v>2520.77</v>
          </cell>
          <cell r="AJ122">
            <v>9.3000000000000007</v>
          </cell>
          <cell r="AK122">
            <v>9.35</v>
          </cell>
          <cell r="AM122" t="str">
            <v>16/06/2003</v>
          </cell>
          <cell r="AN122"/>
          <cell r="AO122">
            <v>0</v>
          </cell>
          <cell r="AQ122">
            <v>3056.3</v>
          </cell>
          <cell r="AR122">
            <v>3056.3</v>
          </cell>
          <cell r="AS122">
            <v>3037.9</v>
          </cell>
        </row>
        <row r="123">
          <cell r="AF123" t="str">
            <v>17/06/2003</v>
          </cell>
          <cell r="AG123">
            <v>582.78499999999997</v>
          </cell>
          <cell r="AH123">
            <v>2566.8490000000002</v>
          </cell>
          <cell r="AJ123">
            <v>9.4700000000000006</v>
          </cell>
          <cell r="AK123">
            <v>9.48</v>
          </cell>
          <cell r="AM123" t="str">
            <v>17/06/2003</v>
          </cell>
          <cell r="AN123"/>
          <cell r="AO123">
            <v>0</v>
          </cell>
          <cell r="AQ123">
            <v>3077</v>
          </cell>
          <cell r="AR123">
            <v>3089</v>
          </cell>
          <cell r="AS123">
            <v>3056.3</v>
          </cell>
        </row>
        <row r="124">
          <cell r="AF124" t="str">
            <v>18/06/2003</v>
          </cell>
          <cell r="AG124">
            <v>564.57399999999996</v>
          </cell>
          <cell r="AH124">
            <v>2572.27</v>
          </cell>
          <cell r="AJ124">
            <v>9.49</v>
          </cell>
          <cell r="AK124">
            <v>9.5</v>
          </cell>
          <cell r="AM124" t="str">
            <v>18/06/2003</v>
          </cell>
          <cell r="AN124"/>
          <cell r="AO124">
            <v>0</v>
          </cell>
          <cell r="AQ124">
            <v>3057.7</v>
          </cell>
          <cell r="AR124">
            <v>3077</v>
          </cell>
          <cell r="AS124">
            <v>3055.2</v>
          </cell>
        </row>
        <row r="125">
          <cell r="AF125" t="str">
            <v>19/06/2003</v>
          </cell>
          <cell r="AG125">
            <v>550.81100000000004</v>
          </cell>
          <cell r="AH125">
            <v>2528.9</v>
          </cell>
          <cell r="AJ125">
            <v>9.33</v>
          </cell>
          <cell r="AK125">
            <v>9.48</v>
          </cell>
          <cell r="AM125" t="str">
            <v>19/06/2003</v>
          </cell>
          <cell r="AN125"/>
          <cell r="AO125">
            <v>0</v>
          </cell>
          <cell r="AQ125">
            <v>3070.9</v>
          </cell>
          <cell r="AR125">
            <v>3070.9</v>
          </cell>
          <cell r="AS125">
            <v>3057.7</v>
          </cell>
        </row>
        <row r="126">
          <cell r="AF126" t="str">
            <v>20/06/2003</v>
          </cell>
          <cell r="AG126">
            <v>838.36900000000003</v>
          </cell>
          <cell r="AH126">
            <v>2471.9810000000002</v>
          </cell>
          <cell r="AJ126">
            <v>9.1199999999999992</v>
          </cell>
          <cell r="AK126">
            <v>9.32</v>
          </cell>
          <cell r="AM126" t="str">
            <v>20/06/2003</v>
          </cell>
          <cell r="AN126"/>
          <cell r="AO126">
            <v>0</v>
          </cell>
          <cell r="AQ126">
            <v>3055.2</v>
          </cell>
          <cell r="AR126">
            <v>3070.9</v>
          </cell>
          <cell r="AS126">
            <v>3050.6</v>
          </cell>
        </row>
        <row r="127">
          <cell r="AF127" t="str">
            <v>23/06/2003</v>
          </cell>
          <cell r="AG127">
            <v>518.52700000000004</v>
          </cell>
          <cell r="AH127">
            <v>2512.6390000000001</v>
          </cell>
          <cell r="AJ127">
            <v>9.27</v>
          </cell>
          <cell r="AK127">
            <v>9.39</v>
          </cell>
          <cell r="AM127" t="str">
            <v>23/06/2003</v>
          </cell>
          <cell r="AN127"/>
          <cell r="AO127">
            <v>0</v>
          </cell>
          <cell r="AQ127">
            <v>3059</v>
          </cell>
          <cell r="AR127">
            <v>3073</v>
          </cell>
          <cell r="AS127">
            <v>3054.2</v>
          </cell>
        </row>
        <row r="128">
          <cell r="AF128" t="str">
            <v>24/06/2003</v>
          </cell>
          <cell r="AG128">
            <v>412.2</v>
          </cell>
          <cell r="AH128">
            <v>2520.77</v>
          </cell>
          <cell r="AJ128">
            <v>9.3000000000000007</v>
          </cell>
          <cell r="AK128">
            <v>9.4</v>
          </cell>
          <cell r="AM128" t="str">
            <v>24/06/2003</v>
          </cell>
          <cell r="AN128"/>
          <cell r="AO128">
            <v>0</v>
          </cell>
          <cell r="AQ128">
            <v>3035.2</v>
          </cell>
          <cell r="AR128">
            <v>3059</v>
          </cell>
          <cell r="AS128">
            <v>3035.1</v>
          </cell>
        </row>
        <row r="129">
          <cell r="AF129" t="str">
            <v>25/06/2003</v>
          </cell>
          <cell r="AG129">
            <v>1139.249</v>
          </cell>
          <cell r="AH129">
            <v>2531.6120000000001</v>
          </cell>
          <cell r="AJ129">
            <v>9.34</v>
          </cell>
          <cell r="AK129">
            <v>9.34</v>
          </cell>
          <cell r="AM129" t="str">
            <v>25/06/2003</v>
          </cell>
          <cell r="AN129"/>
          <cell r="AO129">
            <v>0</v>
          </cell>
          <cell r="AQ129">
            <v>3031.9</v>
          </cell>
          <cell r="AR129">
            <v>3039.1</v>
          </cell>
          <cell r="AS129">
            <v>3027.1</v>
          </cell>
        </row>
        <row r="130">
          <cell r="AF130" t="str">
            <v>26/06/2003</v>
          </cell>
          <cell r="AG130">
            <v>1601.124</v>
          </cell>
          <cell r="AH130">
            <v>2547.875</v>
          </cell>
          <cell r="AJ130">
            <v>9.4</v>
          </cell>
          <cell r="AK130">
            <v>9.43</v>
          </cell>
          <cell r="AM130" t="str">
            <v>26/06/2003</v>
          </cell>
          <cell r="AN130"/>
          <cell r="AO130">
            <v>0</v>
          </cell>
          <cell r="AQ130">
            <v>2997</v>
          </cell>
          <cell r="AR130">
            <v>3031.9</v>
          </cell>
          <cell r="AS130">
            <v>2991.4</v>
          </cell>
        </row>
        <row r="131">
          <cell r="AF131" t="str">
            <v>27/06/2003</v>
          </cell>
          <cell r="AG131">
            <v>997.84199999999998</v>
          </cell>
          <cell r="AH131">
            <v>2656.2959999999998</v>
          </cell>
          <cell r="AJ131">
            <v>9.8000000000000007</v>
          </cell>
          <cell r="AK131">
            <v>9.8000000000000007</v>
          </cell>
          <cell r="AM131" t="str">
            <v>27/06/2003</v>
          </cell>
          <cell r="AN131"/>
          <cell r="AO131">
            <v>0</v>
          </cell>
          <cell r="AQ131">
            <v>3018</v>
          </cell>
          <cell r="AR131">
            <v>3018</v>
          </cell>
          <cell r="AS131">
            <v>2995</v>
          </cell>
        </row>
        <row r="132">
          <cell r="AF132" t="str">
            <v>30/06/2003</v>
          </cell>
          <cell r="AG132">
            <v>885.41499999999996</v>
          </cell>
          <cell r="AH132">
            <v>2710.5059999999999</v>
          </cell>
          <cell r="AJ132">
            <v>10</v>
          </cell>
          <cell r="AK132">
            <v>10</v>
          </cell>
          <cell r="AM132" t="str">
            <v>30/06/2003</v>
          </cell>
          <cell r="AN132"/>
          <cell r="AO132">
            <v>0</v>
          </cell>
          <cell r="AQ132">
            <v>2998.9</v>
          </cell>
          <cell r="AR132">
            <v>3021.1</v>
          </cell>
          <cell r="AS132">
            <v>2998.9</v>
          </cell>
        </row>
        <row r="133">
          <cell r="AF133" t="str">
            <v>01/07/2003</v>
          </cell>
          <cell r="AG133">
            <v>1305.4680000000001</v>
          </cell>
          <cell r="AH133">
            <v>2615.6379999999999</v>
          </cell>
          <cell r="AJ133">
            <v>9.65</v>
          </cell>
          <cell r="AK133">
            <v>9.8699999999999992</v>
          </cell>
          <cell r="AM133" t="str">
            <v>01/07/2003</v>
          </cell>
          <cell r="AN133"/>
          <cell r="AO133">
            <v>0</v>
          </cell>
          <cell r="AQ133">
            <v>3009.2</v>
          </cell>
          <cell r="AR133">
            <v>3010.2</v>
          </cell>
          <cell r="AS133">
            <v>2977.5</v>
          </cell>
        </row>
        <row r="134">
          <cell r="AF134" t="str">
            <v>02/07/2003</v>
          </cell>
          <cell r="AG134">
            <v>870.47</v>
          </cell>
          <cell r="AH134">
            <v>2656.2959999999998</v>
          </cell>
          <cell r="AJ134">
            <v>9.8000000000000007</v>
          </cell>
          <cell r="AK134">
            <v>9.9499999999999993</v>
          </cell>
          <cell r="AM134" t="str">
            <v>02/07/2003</v>
          </cell>
          <cell r="AN134"/>
          <cell r="AO134">
            <v>0</v>
          </cell>
          <cell r="AQ134">
            <v>3003.4</v>
          </cell>
          <cell r="AR134">
            <v>3009.2</v>
          </cell>
          <cell r="AS134">
            <v>2995</v>
          </cell>
        </row>
        <row r="135">
          <cell r="AF135" t="str">
            <v>03/07/2003</v>
          </cell>
          <cell r="AG135">
            <v>506.58100000000002</v>
          </cell>
          <cell r="AH135">
            <v>2598.0659999999998</v>
          </cell>
          <cell r="AJ135">
            <v>9.57</v>
          </cell>
          <cell r="AK135">
            <v>9.83</v>
          </cell>
          <cell r="AM135" t="str">
            <v>03/07/2003</v>
          </cell>
          <cell r="AN135"/>
          <cell r="AO135">
            <v>0</v>
          </cell>
          <cell r="AQ135">
            <v>3017.1</v>
          </cell>
          <cell r="AR135">
            <v>3022.2</v>
          </cell>
          <cell r="AS135">
            <v>3003.4</v>
          </cell>
        </row>
        <row r="136">
          <cell r="AF136" t="str">
            <v>04/07/2003</v>
          </cell>
          <cell r="AG136">
            <v>146.59899999999999</v>
          </cell>
          <cell r="AH136">
            <v>2592.6370000000002</v>
          </cell>
          <cell r="AJ136">
            <v>9.5500000000000007</v>
          </cell>
          <cell r="AK136">
            <v>9.6</v>
          </cell>
          <cell r="AM136" t="str">
            <v>04/07/2003</v>
          </cell>
          <cell r="AN136"/>
          <cell r="AO136">
            <v>0</v>
          </cell>
          <cell r="AQ136">
            <v>3000.8</v>
          </cell>
          <cell r="AR136">
            <v>3017.1</v>
          </cell>
          <cell r="AS136">
            <v>2991.7</v>
          </cell>
        </row>
        <row r="137">
          <cell r="AF137" t="str">
            <v>07/07/2003</v>
          </cell>
          <cell r="AG137">
            <v>263.37900000000002</v>
          </cell>
          <cell r="AH137">
            <v>2579.0630000000001</v>
          </cell>
          <cell r="AJ137">
            <v>9.5</v>
          </cell>
          <cell r="AK137">
            <v>9.56</v>
          </cell>
          <cell r="AM137" t="str">
            <v>07/07/2003</v>
          </cell>
          <cell r="AN137"/>
          <cell r="AO137">
            <v>0</v>
          </cell>
          <cell r="AQ137">
            <v>3005.4</v>
          </cell>
          <cell r="AR137">
            <v>3011.9</v>
          </cell>
          <cell r="AS137">
            <v>3000.8</v>
          </cell>
        </row>
        <row r="138">
          <cell r="AF138" t="str">
            <v>08/07/2003</v>
          </cell>
          <cell r="AG138">
            <v>317.78800000000001</v>
          </cell>
          <cell r="AH138">
            <v>2570.9180000000001</v>
          </cell>
          <cell r="AJ138">
            <v>9.4700000000000006</v>
          </cell>
          <cell r="AK138">
            <v>9.56</v>
          </cell>
          <cell r="AM138" t="str">
            <v>08/07/2003</v>
          </cell>
          <cell r="AN138"/>
          <cell r="AO138">
            <v>0</v>
          </cell>
          <cell r="AQ138">
            <v>3013.6</v>
          </cell>
          <cell r="AR138">
            <v>3036.9</v>
          </cell>
          <cell r="AS138">
            <v>3005.4</v>
          </cell>
        </row>
        <row r="139">
          <cell r="AF139" t="str">
            <v>09/07/2003</v>
          </cell>
          <cell r="AG139">
            <v>327.88400000000001</v>
          </cell>
          <cell r="AH139">
            <v>2600.7809999999999</v>
          </cell>
          <cell r="AJ139">
            <v>9.58</v>
          </cell>
          <cell r="AK139">
            <v>9.6</v>
          </cell>
          <cell r="AM139" t="str">
            <v>09/07/2003</v>
          </cell>
          <cell r="AN139"/>
          <cell r="AO139">
            <v>0</v>
          </cell>
          <cell r="AQ139">
            <v>3008.3</v>
          </cell>
          <cell r="AR139">
            <v>3014.3</v>
          </cell>
          <cell r="AS139">
            <v>3001.9</v>
          </cell>
        </row>
        <row r="140">
          <cell r="AF140" t="str">
            <v>10/07/2003</v>
          </cell>
          <cell r="AG140">
            <v>338.83600000000001</v>
          </cell>
          <cell r="AH140">
            <v>2570.9180000000001</v>
          </cell>
          <cell r="AJ140">
            <v>9.4700000000000006</v>
          </cell>
          <cell r="AK140">
            <v>9.6</v>
          </cell>
          <cell r="AM140" t="str">
            <v>10/07/2003</v>
          </cell>
          <cell r="AN140"/>
          <cell r="AO140">
            <v>0</v>
          </cell>
          <cell r="AQ140">
            <v>3022.7</v>
          </cell>
          <cell r="AR140">
            <v>3031.9</v>
          </cell>
          <cell r="AS140">
            <v>3003.1</v>
          </cell>
        </row>
        <row r="141">
          <cell r="AF141" t="str">
            <v>11/07/2003</v>
          </cell>
          <cell r="AG141">
            <v>322.55700000000002</v>
          </cell>
          <cell r="AH141">
            <v>2579.0630000000001</v>
          </cell>
          <cell r="AJ141">
            <v>9.5</v>
          </cell>
          <cell r="AK141">
            <v>9.5</v>
          </cell>
          <cell r="AM141" t="str">
            <v>11/07/2003</v>
          </cell>
          <cell r="AN141"/>
          <cell r="AO141">
            <v>0</v>
          </cell>
          <cell r="AQ141">
            <v>3022.8</v>
          </cell>
          <cell r="AR141">
            <v>3023.5</v>
          </cell>
          <cell r="AS141">
            <v>3005.3</v>
          </cell>
        </row>
        <row r="142">
          <cell r="AF142" t="str">
            <v>14/07/2003</v>
          </cell>
          <cell r="AG142">
            <v>338.45400000000001</v>
          </cell>
          <cell r="AH142">
            <v>2606.2109999999998</v>
          </cell>
          <cell r="AJ142">
            <v>9.6</v>
          </cell>
          <cell r="AK142">
            <v>9.6300000000000008</v>
          </cell>
          <cell r="AM142" t="str">
            <v>14/07/2003</v>
          </cell>
          <cell r="AN142"/>
          <cell r="AO142">
            <v>0</v>
          </cell>
          <cell r="AQ142">
            <v>3053.4</v>
          </cell>
          <cell r="AR142">
            <v>3057.8</v>
          </cell>
          <cell r="AS142">
            <v>3022.8</v>
          </cell>
        </row>
        <row r="143">
          <cell r="AF143" t="str">
            <v>15/07/2003</v>
          </cell>
          <cell r="AG143">
            <v>339.64699999999999</v>
          </cell>
          <cell r="AH143">
            <v>2633.3589999999999</v>
          </cell>
          <cell r="AJ143">
            <v>9.6999999999999993</v>
          </cell>
          <cell r="AK143">
            <v>9.6999999999999993</v>
          </cell>
          <cell r="AM143" t="str">
            <v>15/07/2003</v>
          </cell>
          <cell r="AN143"/>
          <cell r="AO143">
            <v>0</v>
          </cell>
          <cell r="AQ143">
            <v>3061</v>
          </cell>
          <cell r="AR143">
            <v>3066</v>
          </cell>
          <cell r="AS143">
            <v>3053.4</v>
          </cell>
        </row>
        <row r="144">
          <cell r="AF144" t="str">
            <v>16/07/2003</v>
          </cell>
          <cell r="AG144">
            <v>652.51900000000001</v>
          </cell>
          <cell r="AH144">
            <v>2627.9290000000001</v>
          </cell>
          <cell r="AJ144">
            <v>9.68</v>
          </cell>
          <cell r="AK144">
            <v>9.73</v>
          </cell>
          <cell r="AM144" t="str">
            <v>16/07/2003</v>
          </cell>
          <cell r="AN144"/>
          <cell r="AO144">
            <v>0</v>
          </cell>
          <cell r="AQ144">
            <v>3075.2</v>
          </cell>
          <cell r="AR144">
            <v>3075.2</v>
          </cell>
          <cell r="AS144">
            <v>3051.5</v>
          </cell>
        </row>
        <row r="145">
          <cell r="AF145" t="str">
            <v>17/07/2003</v>
          </cell>
          <cell r="AG145">
            <v>408.86399999999998</v>
          </cell>
          <cell r="AH145">
            <v>2630.6439999999998</v>
          </cell>
          <cell r="AJ145">
            <v>9.69</v>
          </cell>
          <cell r="AK145">
            <v>9.6999999999999993</v>
          </cell>
          <cell r="AM145" t="str">
            <v>17/07/2003</v>
          </cell>
          <cell r="AN145"/>
          <cell r="AO145">
            <v>0</v>
          </cell>
          <cell r="AQ145">
            <v>3067.5</v>
          </cell>
          <cell r="AR145">
            <v>3075.2</v>
          </cell>
          <cell r="AS145">
            <v>3053.8</v>
          </cell>
        </row>
        <row r="146">
          <cell r="AF146" t="str">
            <v>18/07/2003</v>
          </cell>
          <cell r="AG146">
            <v>507.30599999999998</v>
          </cell>
          <cell r="AH146">
            <v>2611.64</v>
          </cell>
          <cell r="AJ146">
            <v>9.6199999999999992</v>
          </cell>
          <cell r="AK146">
            <v>9.6999999999999993</v>
          </cell>
          <cell r="AM146" t="str">
            <v>18/07/2003</v>
          </cell>
          <cell r="AN146"/>
          <cell r="AO146">
            <v>0</v>
          </cell>
          <cell r="AQ146">
            <v>3064.9</v>
          </cell>
          <cell r="AR146">
            <v>3067.5</v>
          </cell>
          <cell r="AS146">
            <v>3055.3</v>
          </cell>
        </row>
        <row r="147">
          <cell r="AF147" t="str">
            <v>21/07/2003</v>
          </cell>
          <cell r="AG147">
            <v>297.68</v>
          </cell>
          <cell r="AH147">
            <v>2646.933</v>
          </cell>
          <cell r="AJ147">
            <v>9.75</v>
          </cell>
          <cell r="AK147">
            <v>9.75</v>
          </cell>
          <cell r="AM147" t="str">
            <v>21/07/2003</v>
          </cell>
          <cell r="AN147"/>
          <cell r="AO147">
            <v>0</v>
          </cell>
          <cell r="AQ147">
            <v>3070.6</v>
          </cell>
          <cell r="AR147">
            <v>3083.2</v>
          </cell>
          <cell r="AS147">
            <v>3064.9</v>
          </cell>
        </row>
        <row r="148">
          <cell r="AF148" t="str">
            <v>22/07/2003</v>
          </cell>
          <cell r="AG148">
            <v>388.87799999999999</v>
          </cell>
          <cell r="AH148">
            <v>2619.7849999999999</v>
          </cell>
          <cell r="AJ148">
            <v>9.65</v>
          </cell>
          <cell r="AK148">
            <v>9.75</v>
          </cell>
          <cell r="AM148" t="str">
            <v>22/07/2003</v>
          </cell>
          <cell r="AN148"/>
          <cell r="AO148">
            <v>0</v>
          </cell>
          <cell r="AQ148">
            <v>3048.5</v>
          </cell>
          <cell r="AR148">
            <v>3070.6</v>
          </cell>
          <cell r="AS148">
            <v>3041.4</v>
          </cell>
        </row>
        <row r="149">
          <cell r="AF149" t="str">
            <v>23/07/2003</v>
          </cell>
          <cell r="AG149">
            <v>180.22900000000001</v>
          </cell>
          <cell r="AH149">
            <v>2663.2220000000002</v>
          </cell>
          <cell r="AJ149">
            <v>9.81</v>
          </cell>
          <cell r="AK149">
            <v>9.81</v>
          </cell>
          <cell r="AM149" t="str">
            <v>23/07/2003</v>
          </cell>
          <cell r="AN149"/>
          <cell r="AO149">
            <v>0</v>
          </cell>
          <cell r="AQ149">
            <v>3068.1</v>
          </cell>
          <cell r="AR149">
            <v>3069.7</v>
          </cell>
          <cell r="AS149">
            <v>3048.5</v>
          </cell>
        </row>
        <row r="150">
          <cell r="AF150" t="str">
            <v>24/07/2003</v>
          </cell>
          <cell r="AG150">
            <v>392.03300000000002</v>
          </cell>
          <cell r="AH150">
            <v>2676.7950000000001</v>
          </cell>
          <cell r="AJ150">
            <v>9.86</v>
          </cell>
          <cell r="AK150">
            <v>9.9600000000000009</v>
          </cell>
          <cell r="AM150" t="str">
            <v>24/07/2003</v>
          </cell>
          <cell r="AN150"/>
          <cell r="AO150">
            <v>0</v>
          </cell>
          <cell r="AQ150">
            <v>3073</v>
          </cell>
          <cell r="AR150">
            <v>3074.2</v>
          </cell>
          <cell r="AS150">
            <v>3064.8</v>
          </cell>
        </row>
        <row r="151">
          <cell r="AF151" t="str">
            <v>25/07/2003</v>
          </cell>
          <cell r="AG151">
            <v>452.74400000000003</v>
          </cell>
          <cell r="AH151">
            <v>2695.8</v>
          </cell>
          <cell r="AJ151">
            <v>9.93</v>
          </cell>
          <cell r="AK151">
            <v>9.9499999999999993</v>
          </cell>
          <cell r="AM151" t="str">
            <v>25/07/2003</v>
          </cell>
          <cell r="AN151"/>
          <cell r="AO151">
            <v>0</v>
          </cell>
          <cell r="AQ151">
            <v>3081.3</v>
          </cell>
          <cell r="AR151">
            <v>3084.4</v>
          </cell>
          <cell r="AS151">
            <v>3063.5</v>
          </cell>
        </row>
        <row r="152">
          <cell r="AF152" t="str">
            <v>28/07/2003</v>
          </cell>
          <cell r="AG152">
            <v>832.04399999999998</v>
          </cell>
          <cell r="AH152">
            <v>2714.8029999999999</v>
          </cell>
          <cell r="AJ152">
            <v>10</v>
          </cell>
          <cell r="AK152">
            <v>10.07</v>
          </cell>
          <cell r="AM152" t="str">
            <v>28/07/2003</v>
          </cell>
          <cell r="AN152"/>
          <cell r="AO152">
            <v>0</v>
          </cell>
          <cell r="AQ152">
            <v>3103.1</v>
          </cell>
          <cell r="AR152">
            <v>3106.3</v>
          </cell>
          <cell r="AS152">
            <v>3081.3</v>
          </cell>
        </row>
        <row r="153">
          <cell r="AF153" t="str">
            <v>29/07/2003</v>
          </cell>
          <cell r="AG153">
            <v>924.95500000000004</v>
          </cell>
          <cell r="AH153">
            <v>2646.933</v>
          </cell>
          <cell r="AJ153">
            <v>9.75</v>
          </cell>
          <cell r="AK153">
            <v>9.9700000000000006</v>
          </cell>
          <cell r="AM153" t="str">
            <v>29/07/2003</v>
          </cell>
          <cell r="AN153"/>
          <cell r="AO153">
            <v>0</v>
          </cell>
          <cell r="AQ153">
            <v>3093</v>
          </cell>
          <cell r="AR153">
            <v>3103.4</v>
          </cell>
          <cell r="AS153">
            <v>3086.5</v>
          </cell>
        </row>
        <row r="154">
          <cell r="AF154" t="str">
            <v>30/07/2003</v>
          </cell>
          <cell r="AG154">
            <v>394.96300000000002</v>
          </cell>
          <cell r="AH154">
            <v>2641.5030000000002</v>
          </cell>
          <cell r="AJ154">
            <v>9.73</v>
          </cell>
          <cell r="AK154">
            <v>9.85</v>
          </cell>
          <cell r="AM154" t="str">
            <v>30/07/2003</v>
          </cell>
          <cell r="AN154"/>
          <cell r="AO154">
            <v>0</v>
          </cell>
          <cell r="AQ154">
            <v>3076.94</v>
          </cell>
          <cell r="AR154">
            <v>3093</v>
          </cell>
          <cell r="AS154">
            <v>3069.8</v>
          </cell>
        </row>
        <row r="155">
          <cell r="AF155" t="str">
            <v>31/07/2003</v>
          </cell>
          <cell r="AG155">
            <v>342.815</v>
          </cell>
          <cell r="AH155">
            <v>2682.2249999999999</v>
          </cell>
          <cell r="AJ155">
            <v>9.8800000000000008</v>
          </cell>
          <cell r="AK155">
            <v>9.9499999999999993</v>
          </cell>
          <cell r="AM155" t="str">
            <v>31/07/2003</v>
          </cell>
          <cell r="AN155"/>
          <cell r="AO155">
            <v>0</v>
          </cell>
          <cell r="AQ155">
            <v>3106.7</v>
          </cell>
          <cell r="AR155">
            <v>3115.4</v>
          </cell>
          <cell r="AS155">
            <v>3076.9</v>
          </cell>
        </row>
        <row r="156">
          <cell r="AF156" t="str">
            <v>01/08/2003</v>
          </cell>
          <cell r="AG156">
            <v>581.90200000000004</v>
          </cell>
          <cell r="AH156">
            <v>2728.377</v>
          </cell>
          <cell r="AJ156">
            <v>10.050000000000001</v>
          </cell>
          <cell r="AK156">
            <v>10.06</v>
          </cell>
          <cell r="AM156" t="str">
            <v>01/08/2003</v>
          </cell>
          <cell r="AN156"/>
          <cell r="AO156">
            <v>0</v>
          </cell>
          <cell r="AQ156">
            <v>3126</v>
          </cell>
          <cell r="AR156">
            <v>3126.5</v>
          </cell>
          <cell r="AS156">
            <v>3106.7</v>
          </cell>
        </row>
        <row r="157">
          <cell r="AF157" t="str">
            <v>04/08/2003</v>
          </cell>
          <cell r="AG157">
            <v>216.68899999999999</v>
          </cell>
          <cell r="AH157">
            <v>2728.377</v>
          </cell>
          <cell r="AJ157">
            <v>10.050000000000001</v>
          </cell>
          <cell r="AK157">
            <v>10.050000000000001</v>
          </cell>
          <cell r="AM157" t="str">
            <v>04/08/2003</v>
          </cell>
          <cell r="AN157"/>
          <cell r="AO157">
            <v>0</v>
          </cell>
          <cell r="AQ157">
            <v>3115.8</v>
          </cell>
          <cell r="AR157">
            <v>3126</v>
          </cell>
          <cell r="AS157">
            <v>3107.1</v>
          </cell>
        </row>
        <row r="158">
          <cell r="AF158" t="str">
            <v>05/08/2003</v>
          </cell>
          <cell r="AG158">
            <v>186.696</v>
          </cell>
          <cell r="AH158">
            <v>2725.6790000000001</v>
          </cell>
          <cell r="AJ158">
            <v>10.01</v>
          </cell>
          <cell r="AK158">
            <v>10.050000000000001</v>
          </cell>
          <cell r="AM158" t="str">
            <v>05/08/2003</v>
          </cell>
          <cell r="AN158"/>
          <cell r="AO158">
            <v>0</v>
          </cell>
          <cell r="AQ158">
            <v>3123.4</v>
          </cell>
          <cell r="AR158">
            <v>3129.6</v>
          </cell>
          <cell r="AS158">
            <v>3110.6</v>
          </cell>
        </row>
        <row r="159">
          <cell r="AF159" t="str">
            <v>06/08/2003</v>
          </cell>
          <cell r="AG159">
            <v>157.52099999999999</v>
          </cell>
          <cell r="AH159">
            <v>2725.6790000000001</v>
          </cell>
          <cell r="AJ159">
            <v>10.01</v>
          </cell>
          <cell r="AK159">
            <v>10.050000000000001</v>
          </cell>
          <cell r="AM159" t="str">
            <v>06/08/2003</v>
          </cell>
          <cell r="AN159"/>
          <cell r="AO159">
            <v>0</v>
          </cell>
          <cell r="AQ159">
            <v>3118.6</v>
          </cell>
          <cell r="AR159">
            <v>3123.4</v>
          </cell>
          <cell r="AS159">
            <v>3106</v>
          </cell>
        </row>
        <row r="160">
          <cell r="AF160" t="str">
            <v>07/08/2003</v>
          </cell>
          <cell r="AG160">
            <v>260.35700000000003</v>
          </cell>
          <cell r="AH160">
            <v>2742.0160000000001</v>
          </cell>
          <cell r="AJ160">
            <v>10.07</v>
          </cell>
          <cell r="AK160">
            <v>10.09</v>
          </cell>
          <cell r="AM160" t="str">
            <v>07/08/2003</v>
          </cell>
          <cell r="AN160"/>
          <cell r="AO160">
            <v>0</v>
          </cell>
          <cell r="AQ160">
            <v>3124.5</v>
          </cell>
          <cell r="AR160">
            <v>3135.1</v>
          </cell>
          <cell r="AS160">
            <v>3118.6</v>
          </cell>
        </row>
        <row r="161">
          <cell r="AF161" t="str">
            <v>08/08/2003</v>
          </cell>
          <cell r="AG161">
            <v>1031.248</v>
          </cell>
          <cell r="AH161">
            <v>2793.752</v>
          </cell>
          <cell r="AJ161">
            <v>10.26</v>
          </cell>
          <cell r="AK161">
            <v>10.26</v>
          </cell>
          <cell r="AM161" t="str">
            <v>08/08/2003</v>
          </cell>
          <cell r="AN161"/>
          <cell r="AO161">
            <v>0</v>
          </cell>
          <cell r="AQ161">
            <v>3135.7</v>
          </cell>
          <cell r="AR161">
            <v>3142.3</v>
          </cell>
          <cell r="AS161">
            <v>3124.4</v>
          </cell>
        </row>
        <row r="162">
          <cell r="AF162" t="str">
            <v>11/08/2003</v>
          </cell>
          <cell r="AG162">
            <v>514.97</v>
          </cell>
          <cell r="AH162">
            <v>2771.9690000000001</v>
          </cell>
          <cell r="AJ162">
            <v>10.18</v>
          </cell>
          <cell r="AK162">
            <v>10.35</v>
          </cell>
          <cell r="AM162" t="str">
            <v>11/08/2003</v>
          </cell>
          <cell r="AN162"/>
          <cell r="AO162">
            <v>0</v>
          </cell>
          <cell r="AQ162">
            <v>3136.5</v>
          </cell>
          <cell r="AR162">
            <v>3148.8</v>
          </cell>
          <cell r="AS162">
            <v>3135.7</v>
          </cell>
        </row>
        <row r="163">
          <cell r="AF163" t="str">
            <v>12/08/2003</v>
          </cell>
          <cell r="AG163">
            <v>249.732</v>
          </cell>
          <cell r="AH163">
            <v>2736.5709999999999</v>
          </cell>
          <cell r="AJ163">
            <v>10.050000000000001</v>
          </cell>
          <cell r="AK163">
            <v>10.26</v>
          </cell>
          <cell r="AM163" t="str">
            <v>12/08/2003</v>
          </cell>
          <cell r="AN163"/>
          <cell r="AO163">
            <v>0</v>
          </cell>
          <cell r="AQ163">
            <v>3134.7</v>
          </cell>
          <cell r="AR163">
            <v>3147.3</v>
          </cell>
          <cell r="AS163">
            <v>3133.3</v>
          </cell>
        </row>
        <row r="164">
          <cell r="AF164" t="str">
            <v>13/08/2003</v>
          </cell>
          <cell r="AG164">
            <v>213.37700000000001</v>
          </cell>
          <cell r="AH164">
            <v>2758.3539999999998</v>
          </cell>
          <cell r="AJ164">
            <v>10.130000000000001</v>
          </cell>
          <cell r="AK164">
            <v>10.15</v>
          </cell>
          <cell r="AM164" t="str">
            <v>13/08/2003</v>
          </cell>
          <cell r="AN164"/>
          <cell r="AO164">
            <v>0</v>
          </cell>
          <cell r="AQ164">
            <v>3150.4</v>
          </cell>
          <cell r="AR164">
            <v>3151.8</v>
          </cell>
          <cell r="AS164">
            <v>3134.5</v>
          </cell>
        </row>
        <row r="165">
          <cell r="AF165" t="str">
            <v>14/08/2003</v>
          </cell>
          <cell r="AG165">
            <v>309.12900000000002</v>
          </cell>
          <cell r="AH165">
            <v>2717.51</v>
          </cell>
          <cell r="AJ165">
            <v>9.98</v>
          </cell>
          <cell r="AK165">
            <v>10.220000000000001</v>
          </cell>
          <cell r="AM165" t="str">
            <v>14/08/2003</v>
          </cell>
          <cell r="AN165"/>
          <cell r="AO165">
            <v>0</v>
          </cell>
          <cell r="AQ165">
            <v>3143.2</v>
          </cell>
          <cell r="AR165">
            <v>3156.5</v>
          </cell>
          <cell r="AS165">
            <v>3139.9</v>
          </cell>
        </row>
        <row r="166">
          <cell r="AF166" t="str">
            <v>15/08/2003</v>
          </cell>
          <cell r="AG166">
            <v>955.73599999999999</v>
          </cell>
          <cell r="AH166">
            <v>2671.2190000000001</v>
          </cell>
          <cell r="AJ166">
            <v>9.81</v>
          </cell>
          <cell r="AK166">
            <v>9.98</v>
          </cell>
          <cell r="AM166" t="str">
            <v>15/08/2003</v>
          </cell>
          <cell r="AN166"/>
          <cell r="AO166">
            <v>0</v>
          </cell>
          <cell r="AQ166">
            <v>3142.8</v>
          </cell>
          <cell r="AR166">
            <v>3143.2</v>
          </cell>
          <cell r="AS166">
            <v>3140.8</v>
          </cell>
        </row>
        <row r="167">
          <cell r="AF167" t="str">
            <v>18/08/2003</v>
          </cell>
          <cell r="AG167">
            <v>814.70799999999997</v>
          </cell>
          <cell r="AH167">
            <v>2663.0509999999999</v>
          </cell>
          <cell r="AJ167">
            <v>9.7799999999999994</v>
          </cell>
          <cell r="AK167">
            <v>9.84</v>
          </cell>
          <cell r="AM167" t="str">
            <v>18/08/2003</v>
          </cell>
          <cell r="AN167"/>
          <cell r="AO167">
            <v>0</v>
          </cell>
          <cell r="AQ167">
            <v>3158.3</v>
          </cell>
          <cell r="AR167">
            <v>3162.8</v>
          </cell>
          <cell r="AS167">
            <v>3142.8</v>
          </cell>
        </row>
        <row r="168">
          <cell r="AF168" t="str">
            <v>19/08/2003</v>
          </cell>
          <cell r="AG168">
            <v>691.15499999999997</v>
          </cell>
          <cell r="AH168">
            <v>2652.1590000000001</v>
          </cell>
          <cell r="AJ168">
            <v>9.74</v>
          </cell>
          <cell r="AK168">
            <v>9.85</v>
          </cell>
          <cell r="AM168" t="str">
            <v>19/08/2003</v>
          </cell>
          <cell r="AN168"/>
          <cell r="AO168">
            <v>0</v>
          </cell>
          <cell r="AQ168">
            <v>3165</v>
          </cell>
          <cell r="AR168">
            <v>3178.9</v>
          </cell>
          <cell r="AS168">
            <v>3158.3</v>
          </cell>
        </row>
        <row r="169">
          <cell r="AF169" t="str">
            <v>20/08/2003</v>
          </cell>
          <cell r="AG169">
            <v>1358.7539999999999</v>
          </cell>
          <cell r="AH169">
            <v>2654.8820000000001</v>
          </cell>
          <cell r="AJ169">
            <v>9.75</v>
          </cell>
          <cell r="AK169">
            <v>9.8000000000000007</v>
          </cell>
          <cell r="AM169" t="str">
            <v>20/08/2003</v>
          </cell>
          <cell r="AN169"/>
          <cell r="AO169">
            <v>0</v>
          </cell>
          <cell r="AQ169">
            <v>3167.7</v>
          </cell>
          <cell r="AR169">
            <v>3177.5</v>
          </cell>
          <cell r="AS169">
            <v>3164.7</v>
          </cell>
        </row>
        <row r="170">
          <cell r="AF170" t="str">
            <v>21/08/2003</v>
          </cell>
          <cell r="AG170">
            <v>2519.308</v>
          </cell>
          <cell r="AH170">
            <v>2652.1590000000001</v>
          </cell>
          <cell r="AJ170">
            <v>9.74</v>
          </cell>
          <cell r="AK170">
            <v>9.75</v>
          </cell>
          <cell r="AM170" t="str">
            <v>21/08/2003</v>
          </cell>
          <cell r="AN170"/>
          <cell r="AO170">
            <v>0</v>
          </cell>
          <cell r="AQ170">
            <v>3169.9</v>
          </cell>
          <cell r="AR170">
            <v>3171.3</v>
          </cell>
          <cell r="AS170">
            <v>3161.6</v>
          </cell>
        </row>
        <row r="171">
          <cell r="AF171" t="str">
            <v>22/08/2003</v>
          </cell>
          <cell r="AG171">
            <v>932.02300000000002</v>
          </cell>
          <cell r="AH171">
            <v>2668.4969999999998</v>
          </cell>
          <cell r="AJ171">
            <v>9.8000000000000007</v>
          </cell>
          <cell r="AK171">
            <v>9.93</v>
          </cell>
          <cell r="AM171" t="str">
            <v>22/08/2003</v>
          </cell>
          <cell r="AN171"/>
          <cell r="AO171">
            <v>0</v>
          </cell>
          <cell r="AQ171">
            <v>3180.4</v>
          </cell>
          <cell r="AR171">
            <v>3180.7</v>
          </cell>
          <cell r="AS171">
            <v>3169.9</v>
          </cell>
        </row>
        <row r="172">
          <cell r="AF172" t="str">
            <v>25/08/2003</v>
          </cell>
          <cell r="AG172">
            <v>300.01</v>
          </cell>
          <cell r="AH172">
            <v>2673.942</v>
          </cell>
          <cell r="AJ172">
            <v>9.82</v>
          </cell>
          <cell r="AK172">
            <v>9.85</v>
          </cell>
          <cell r="AM172" t="str">
            <v>25/08/2003</v>
          </cell>
          <cell r="AN172"/>
          <cell r="AO172">
            <v>0</v>
          </cell>
          <cell r="AQ172">
            <v>3175</v>
          </cell>
          <cell r="AR172">
            <v>3181.7</v>
          </cell>
          <cell r="AS172">
            <v>3170.7</v>
          </cell>
        </row>
        <row r="173">
          <cell r="AF173" t="str">
            <v>26/08/2003</v>
          </cell>
          <cell r="AG173">
            <v>402.58800000000002</v>
          </cell>
          <cell r="AH173">
            <v>2663.0509999999999</v>
          </cell>
          <cell r="AJ173">
            <v>9.7799999999999994</v>
          </cell>
          <cell r="AK173">
            <v>9.85</v>
          </cell>
          <cell r="AM173" t="str">
            <v>26/08/2003</v>
          </cell>
          <cell r="AN173"/>
          <cell r="AO173">
            <v>0</v>
          </cell>
          <cell r="AQ173">
            <v>3167.3</v>
          </cell>
          <cell r="AR173">
            <v>3175</v>
          </cell>
          <cell r="AS173">
            <v>3161.9</v>
          </cell>
        </row>
        <row r="174">
          <cell r="AF174" t="str">
            <v>27/08/2003</v>
          </cell>
          <cell r="AG174">
            <v>299.97500000000002</v>
          </cell>
          <cell r="AH174">
            <v>2663.0509999999999</v>
          </cell>
          <cell r="AJ174">
            <v>9.7799999999999994</v>
          </cell>
          <cell r="AK174">
            <v>9.82</v>
          </cell>
          <cell r="AM174" t="str">
            <v>27/08/2003</v>
          </cell>
          <cell r="AN174"/>
          <cell r="AO174">
            <v>0</v>
          </cell>
          <cell r="AQ174">
            <v>3178.2</v>
          </cell>
          <cell r="AR174">
            <v>3186.8</v>
          </cell>
          <cell r="AS174">
            <v>3167.3</v>
          </cell>
        </row>
        <row r="175">
          <cell r="AF175" t="str">
            <v>28/08/2003</v>
          </cell>
          <cell r="AG175">
            <v>741.52200000000005</v>
          </cell>
          <cell r="AH175">
            <v>2695.7260000000001</v>
          </cell>
          <cell r="AJ175">
            <v>9.9</v>
          </cell>
          <cell r="AK175">
            <v>9.92</v>
          </cell>
          <cell r="AM175" t="str">
            <v>28/08/2003</v>
          </cell>
          <cell r="AN175"/>
          <cell r="AO175">
            <v>0</v>
          </cell>
          <cell r="AQ175">
            <v>3196.9</v>
          </cell>
          <cell r="AR175">
            <v>3200.2</v>
          </cell>
          <cell r="AS175">
            <v>3178.2</v>
          </cell>
        </row>
        <row r="176">
          <cell r="AF176" t="str">
            <v>29/08/2003</v>
          </cell>
          <cell r="AG176">
            <v>1182.954</v>
          </cell>
          <cell r="AH176">
            <v>2682.1109999999999</v>
          </cell>
          <cell r="AJ176">
            <v>9.85</v>
          </cell>
          <cell r="AK176">
            <v>9.94</v>
          </cell>
          <cell r="AM176" t="str">
            <v>29/08/2003</v>
          </cell>
          <cell r="AN176"/>
          <cell r="AO176">
            <v>0</v>
          </cell>
          <cell r="AQ176">
            <v>3202.9</v>
          </cell>
          <cell r="AR176">
            <v>3210.1</v>
          </cell>
          <cell r="AS176">
            <v>3195.9</v>
          </cell>
        </row>
        <row r="177">
          <cell r="AF177" t="str">
            <v>01/09/2003</v>
          </cell>
          <cell r="AG177">
            <v>400.31299999999999</v>
          </cell>
          <cell r="AH177">
            <v>2709.3409999999999</v>
          </cell>
          <cell r="AJ177">
            <v>9.9499999999999993</v>
          </cell>
          <cell r="AK177">
            <v>10</v>
          </cell>
          <cell r="AM177" t="str">
            <v>01/09/2003</v>
          </cell>
          <cell r="AN177"/>
          <cell r="AO177">
            <v>0</v>
          </cell>
          <cell r="AQ177">
            <v>3212.1</v>
          </cell>
          <cell r="AR177">
            <v>3217.2</v>
          </cell>
          <cell r="AS177">
            <v>3202.9</v>
          </cell>
        </row>
        <row r="178">
          <cell r="AF178" t="str">
            <v>02/09/2003</v>
          </cell>
          <cell r="AG178">
            <v>1019.2329999999999</v>
          </cell>
          <cell r="AH178">
            <v>2690.28</v>
          </cell>
          <cell r="AJ178">
            <v>9.8800000000000008</v>
          </cell>
          <cell r="AK178">
            <v>9.98</v>
          </cell>
          <cell r="AM178" t="str">
            <v>02/09/2003</v>
          </cell>
          <cell r="AN178"/>
          <cell r="AO178">
            <v>0</v>
          </cell>
          <cell r="AQ178">
            <v>3223.9</v>
          </cell>
          <cell r="AR178">
            <v>3223.9</v>
          </cell>
          <cell r="AS178">
            <v>3212.1</v>
          </cell>
        </row>
        <row r="179">
          <cell r="AF179" t="str">
            <v>03/09/2003</v>
          </cell>
          <cell r="AG179">
            <v>357.16500000000002</v>
          </cell>
          <cell r="AH179">
            <v>2701.172</v>
          </cell>
          <cell r="AJ179">
            <v>9.92</v>
          </cell>
          <cell r="AK179">
            <v>9.9700000000000006</v>
          </cell>
          <cell r="AM179" t="str">
            <v>03/09/2003</v>
          </cell>
          <cell r="AN179"/>
          <cell r="AO179">
            <v>0</v>
          </cell>
          <cell r="AQ179">
            <v>3219.2</v>
          </cell>
          <cell r="AR179">
            <v>3237.3</v>
          </cell>
          <cell r="AS179">
            <v>3218.9</v>
          </cell>
        </row>
        <row r="180">
          <cell r="AF180" t="str">
            <v>04/09/2003</v>
          </cell>
          <cell r="AG180">
            <v>374.95299999999997</v>
          </cell>
          <cell r="AH180">
            <v>2708.011</v>
          </cell>
          <cell r="AJ180">
            <v>9.94</v>
          </cell>
          <cell r="AK180">
            <v>9.99</v>
          </cell>
          <cell r="AM180" t="str">
            <v>04/09/2003</v>
          </cell>
          <cell r="AN180"/>
          <cell r="AO180">
            <v>0</v>
          </cell>
          <cell r="AQ180">
            <v>3233.8</v>
          </cell>
          <cell r="AR180">
            <v>3243.8</v>
          </cell>
          <cell r="AS180">
            <v>3219.2</v>
          </cell>
        </row>
        <row r="181">
          <cell r="AF181" t="str">
            <v>05/09/2003</v>
          </cell>
          <cell r="AG181">
            <v>514.053</v>
          </cell>
          <cell r="AH181">
            <v>2702.5630000000001</v>
          </cell>
          <cell r="AJ181">
            <v>9.92</v>
          </cell>
          <cell r="AK181">
            <v>9.9600000000000009</v>
          </cell>
          <cell r="AM181" t="str">
            <v>05/09/2003</v>
          </cell>
          <cell r="AN181"/>
          <cell r="AO181">
            <v>0</v>
          </cell>
          <cell r="AQ181">
            <v>3220.1</v>
          </cell>
          <cell r="AR181">
            <v>3234.2</v>
          </cell>
          <cell r="AS181">
            <v>3214.2</v>
          </cell>
        </row>
        <row r="182">
          <cell r="AF182" t="str">
            <v>08/09/2003</v>
          </cell>
          <cell r="AG182">
            <v>1200.123</v>
          </cell>
          <cell r="AH182">
            <v>2615.3829999999998</v>
          </cell>
          <cell r="AJ182">
            <v>9.6</v>
          </cell>
          <cell r="AK182">
            <v>9.6300000000000008</v>
          </cell>
          <cell r="AM182" t="str">
            <v>08/09/2003</v>
          </cell>
          <cell r="AN182"/>
          <cell r="AO182">
            <v>0</v>
          </cell>
          <cell r="AQ182">
            <v>3233</v>
          </cell>
          <cell r="AR182">
            <v>3237.7</v>
          </cell>
          <cell r="AS182">
            <v>3217.7</v>
          </cell>
        </row>
        <row r="183">
          <cell r="AF183" t="str">
            <v>09/09/2003</v>
          </cell>
          <cell r="AG183">
            <v>1714.5830000000001</v>
          </cell>
          <cell r="AH183">
            <v>2620.8319999999999</v>
          </cell>
          <cell r="AJ183">
            <v>9.6199999999999992</v>
          </cell>
          <cell r="AK183">
            <v>9.67</v>
          </cell>
          <cell r="AM183" t="str">
            <v>09/09/2003</v>
          </cell>
          <cell r="AN183"/>
          <cell r="AO183">
            <v>0</v>
          </cell>
          <cell r="AQ183">
            <v>3237.5</v>
          </cell>
          <cell r="AR183">
            <v>3249.8</v>
          </cell>
          <cell r="AS183">
            <v>3233</v>
          </cell>
        </row>
        <row r="184">
          <cell r="AF184" t="str">
            <v>10/09/2003</v>
          </cell>
          <cell r="AG184">
            <v>707.06399999999996</v>
          </cell>
          <cell r="AH184">
            <v>2637.1779999999999</v>
          </cell>
          <cell r="AJ184">
            <v>9.68</v>
          </cell>
          <cell r="AK184">
            <v>9.69</v>
          </cell>
          <cell r="AM184" t="str">
            <v>10/09/2003</v>
          </cell>
          <cell r="AN184"/>
          <cell r="AO184">
            <v>0</v>
          </cell>
          <cell r="AQ184">
            <v>3220.1</v>
          </cell>
          <cell r="AR184">
            <v>3237.5</v>
          </cell>
          <cell r="AS184">
            <v>3218.6</v>
          </cell>
        </row>
        <row r="185">
          <cell r="AF185" t="str">
            <v>11/09/2003</v>
          </cell>
          <cell r="AG185">
            <v>387.74400000000003</v>
          </cell>
          <cell r="AH185">
            <v>2656.248</v>
          </cell>
          <cell r="AJ185">
            <v>9.75</v>
          </cell>
          <cell r="AK185">
            <v>9.82</v>
          </cell>
          <cell r="AM185" t="str">
            <v>11/09/2003</v>
          </cell>
          <cell r="AN185"/>
          <cell r="AO185">
            <v>0</v>
          </cell>
          <cell r="AQ185">
            <v>3197.1</v>
          </cell>
          <cell r="AR185">
            <v>3220.1</v>
          </cell>
          <cell r="AS185">
            <v>3193</v>
          </cell>
        </row>
        <row r="186">
          <cell r="AF186" t="str">
            <v>12/09/2003</v>
          </cell>
          <cell r="AG186">
            <v>178.16800000000001</v>
          </cell>
          <cell r="AH186">
            <v>2656.248</v>
          </cell>
          <cell r="AJ186">
            <v>9.75</v>
          </cell>
          <cell r="AK186">
            <v>9.83</v>
          </cell>
          <cell r="AM186" t="str">
            <v>12/09/2003</v>
          </cell>
          <cell r="AN186"/>
          <cell r="AO186">
            <v>0</v>
          </cell>
          <cell r="AQ186">
            <v>3195.2</v>
          </cell>
          <cell r="AR186">
            <v>3209.8</v>
          </cell>
          <cell r="AS186">
            <v>3195.2</v>
          </cell>
        </row>
        <row r="187">
          <cell r="AF187" t="str">
            <v>15/09/2003</v>
          </cell>
          <cell r="AG187">
            <v>241.56299999999999</v>
          </cell>
          <cell r="AH187">
            <v>2675.319</v>
          </cell>
          <cell r="AJ187">
            <v>9.82</v>
          </cell>
          <cell r="AK187">
            <v>9.82</v>
          </cell>
          <cell r="AM187" t="str">
            <v>15/09/2003</v>
          </cell>
          <cell r="AN187"/>
          <cell r="AO187">
            <v>0</v>
          </cell>
          <cell r="AQ187">
            <v>3191.6</v>
          </cell>
          <cell r="AR187">
            <v>3201.9</v>
          </cell>
          <cell r="AS187">
            <v>3188.5</v>
          </cell>
        </row>
        <row r="188">
          <cell r="AF188" t="str">
            <v>16/09/2003</v>
          </cell>
          <cell r="AG188">
            <v>241.256</v>
          </cell>
          <cell r="AH188">
            <v>2675.319</v>
          </cell>
          <cell r="AJ188">
            <v>9.82</v>
          </cell>
          <cell r="AK188">
            <v>9.84</v>
          </cell>
          <cell r="AM188" t="str">
            <v>16/09/2003</v>
          </cell>
          <cell r="AN188"/>
          <cell r="AO188">
            <v>0</v>
          </cell>
          <cell r="AQ188">
            <v>3197.2</v>
          </cell>
          <cell r="AR188">
            <v>3197.2</v>
          </cell>
          <cell r="AS188">
            <v>3185.9</v>
          </cell>
        </row>
        <row r="189">
          <cell r="AF189" t="str">
            <v>17/09/2003</v>
          </cell>
          <cell r="AG189">
            <v>515.67200000000003</v>
          </cell>
          <cell r="AH189">
            <v>2669.87</v>
          </cell>
          <cell r="AJ189">
            <v>9.8000000000000007</v>
          </cell>
          <cell r="AK189">
            <v>9.89</v>
          </cell>
          <cell r="AM189" t="str">
            <v>17/09/2003</v>
          </cell>
          <cell r="AN189"/>
          <cell r="AO189">
            <v>0</v>
          </cell>
          <cell r="AQ189">
            <v>3221.5</v>
          </cell>
          <cell r="AR189">
            <v>3226.8</v>
          </cell>
          <cell r="AS189">
            <v>3197.2</v>
          </cell>
        </row>
        <row r="190">
          <cell r="AF190" t="str">
            <v>18/09/2003</v>
          </cell>
          <cell r="AG190">
            <v>1036.3209999999999</v>
          </cell>
          <cell r="AH190">
            <v>2708.011</v>
          </cell>
          <cell r="AJ190">
            <v>9.94</v>
          </cell>
          <cell r="AK190">
            <v>9.9600000000000009</v>
          </cell>
          <cell r="AM190" t="str">
            <v>18/09/2003</v>
          </cell>
          <cell r="AN190"/>
          <cell r="AO190">
            <v>0</v>
          </cell>
          <cell r="AQ190">
            <v>3225</v>
          </cell>
          <cell r="AR190">
            <v>3232.2</v>
          </cell>
          <cell r="AS190">
            <v>3220.3</v>
          </cell>
        </row>
        <row r="191">
          <cell r="AF191" t="str">
            <v>19/09/2003</v>
          </cell>
          <cell r="AG191">
            <v>1025.9449999999999</v>
          </cell>
          <cell r="AH191">
            <v>2806.0880000000002</v>
          </cell>
          <cell r="AJ191">
            <v>10.3</v>
          </cell>
          <cell r="AK191">
            <v>10.3</v>
          </cell>
          <cell r="AM191" t="str">
            <v>19/09/2003</v>
          </cell>
          <cell r="AN191"/>
          <cell r="AO191">
            <v>0</v>
          </cell>
          <cell r="AQ191">
            <v>3223.4</v>
          </cell>
          <cell r="AR191">
            <v>3249.4</v>
          </cell>
          <cell r="AS191">
            <v>3223.4</v>
          </cell>
        </row>
        <row r="192">
          <cell r="AF192" t="str">
            <v>22/09/2003</v>
          </cell>
          <cell r="AG192">
            <v>426.67500000000001</v>
          </cell>
          <cell r="AH192">
            <v>2746.152</v>
          </cell>
          <cell r="AJ192">
            <v>10.08</v>
          </cell>
          <cell r="AK192">
            <v>10.3</v>
          </cell>
          <cell r="AM192" t="str">
            <v>22/09/2003</v>
          </cell>
          <cell r="AN192"/>
          <cell r="AO192">
            <v>0</v>
          </cell>
          <cell r="AQ192">
            <v>3200</v>
          </cell>
          <cell r="AR192">
            <v>3224.7</v>
          </cell>
          <cell r="AS192">
            <v>3197</v>
          </cell>
        </row>
        <row r="193">
          <cell r="AF193" t="str">
            <v>23/09/2003</v>
          </cell>
          <cell r="AG193">
            <v>188.81</v>
          </cell>
          <cell r="AH193">
            <v>2737.9789999999998</v>
          </cell>
          <cell r="AJ193">
            <v>10.050000000000001</v>
          </cell>
          <cell r="AK193">
            <v>10.08</v>
          </cell>
          <cell r="AM193" t="str">
            <v>23/09/2003</v>
          </cell>
          <cell r="AN193"/>
          <cell r="AO193">
            <v>0</v>
          </cell>
          <cell r="AQ193">
            <v>3187.2</v>
          </cell>
          <cell r="AR193">
            <v>3201.4</v>
          </cell>
          <cell r="AS193">
            <v>3184.8</v>
          </cell>
        </row>
        <row r="194">
          <cell r="AF194" t="str">
            <v>24/09/2003</v>
          </cell>
          <cell r="AG194">
            <v>687.27599999999995</v>
          </cell>
          <cell r="AH194">
            <v>2797.915</v>
          </cell>
          <cell r="AJ194">
            <v>10.27</v>
          </cell>
          <cell r="AK194">
            <v>10.27</v>
          </cell>
          <cell r="AM194" t="str">
            <v>24/09/2003</v>
          </cell>
          <cell r="AN194"/>
          <cell r="AO194">
            <v>0</v>
          </cell>
          <cell r="AQ194">
            <v>3214.3</v>
          </cell>
          <cell r="AR194">
            <v>3214.3</v>
          </cell>
          <cell r="AS194">
            <v>3187.2</v>
          </cell>
        </row>
        <row r="195">
          <cell r="AF195" t="str">
            <v>25/09/2003</v>
          </cell>
          <cell r="AG195">
            <v>425.77300000000002</v>
          </cell>
          <cell r="AH195">
            <v>2789.7420000000002</v>
          </cell>
          <cell r="AJ195">
            <v>10.24</v>
          </cell>
          <cell r="AK195">
            <v>10.26</v>
          </cell>
          <cell r="AM195" t="str">
            <v>25/09/2003</v>
          </cell>
          <cell r="AN195"/>
          <cell r="AO195">
            <v>0</v>
          </cell>
          <cell r="AQ195">
            <v>3180.2</v>
          </cell>
          <cell r="AR195">
            <v>3214.3</v>
          </cell>
          <cell r="AS195">
            <v>3175.1</v>
          </cell>
        </row>
        <row r="196">
          <cell r="AF196" t="str">
            <v>26/09/2003</v>
          </cell>
          <cell r="AG196">
            <v>520.17999999999995</v>
          </cell>
          <cell r="AH196">
            <v>2737.9789999999998</v>
          </cell>
          <cell r="AJ196">
            <v>10.050000000000001</v>
          </cell>
          <cell r="AK196">
            <v>10.14</v>
          </cell>
          <cell r="AM196" t="str">
            <v>26/09/2003</v>
          </cell>
          <cell r="AN196"/>
          <cell r="AO196">
            <v>0</v>
          </cell>
          <cell r="AQ196">
            <v>3175.7</v>
          </cell>
          <cell r="AR196">
            <v>3186.5</v>
          </cell>
          <cell r="AS196">
            <v>3169.6</v>
          </cell>
        </row>
        <row r="197">
          <cell r="AF197" t="str">
            <v>29/09/2003</v>
          </cell>
          <cell r="AG197">
            <v>293.16699999999997</v>
          </cell>
          <cell r="AH197">
            <v>2740.7040000000002</v>
          </cell>
          <cell r="AJ197">
            <v>10.06</v>
          </cell>
          <cell r="AK197">
            <v>10.15</v>
          </cell>
          <cell r="AM197" t="str">
            <v>29/09/2003</v>
          </cell>
          <cell r="AN197"/>
          <cell r="AO197">
            <v>0</v>
          </cell>
          <cell r="AQ197">
            <v>3170.3</v>
          </cell>
          <cell r="AR197">
            <v>3177.1</v>
          </cell>
          <cell r="AS197">
            <v>3162.5</v>
          </cell>
        </row>
        <row r="198">
          <cell r="AF198" t="str">
            <v>30/09/2003</v>
          </cell>
          <cell r="AG198">
            <v>305.47800000000001</v>
          </cell>
          <cell r="AH198">
            <v>2757.05</v>
          </cell>
          <cell r="AJ198">
            <v>10.119999999999999</v>
          </cell>
          <cell r="AK198">
            <v>10.23</v>
          </cell>
          <cell r="AM198" t="str">
            <v>30/09/2003</v>
          </cell>
          <cell r="AN198"/>
          <cell r="AO198">
            <v>0</v>
          </cell>
          <cell r="AQ198">
            <v>3176.2</v>
          </cell>
          <cell r="AR198">
            <v>3185.1</v>
          </cell>
          <cell r="AS198">
            <v>3170.3</v>
          </cell>
        </row>
        <row r="199">
          <cell r="AF199" t="str">
            <v>01/10/2003</v>
          </cell>
          <cell r="AG199">
            <v>505.92500000000001</v>
          </cell>
          <cell r="AH199">
            <v>2718.9090000000001</v>
          </cell>
          <cell r="AJ199">
            <v>9.98</v>
          </cell>
          <cell r="AK199">
            <v>10.119999999999999</v>
          </cell>
          <cell r="AM199" t="str">
            <v>01/10/2003</v>
          </cell>
          <cell r="AN199"/>
          <cell r="AO199">
            <v>0</v>
          </cell>
          <cell r="AQ199">
            <v>3164.7</v>
          </cell>
          <cell r="AR199">
            <v>3176.2</v>
          </cell>
          <cell r="AS199">
            <v>3159.8</v>
          </cell>
        </row>
        <row r="200">
          <cell r="AF200" t="str">
            <v>02/10/2003</v>
          </cell>
          <cell r="AG200">
            <v>670.97900000000004</v>
          </cell>
          <cell r="AH200">
            <v>2724.357</v>
          </cell>
          <cell r="AJ200">
            <v>10</v>
          </cell>
          <cell r="AK200">
            <v>10.1</v>
          </cell>
          <cell r="AM200" t="str">
            <v>02/10/2003</v>
          </cell>
          <cell r="AN200"/>
          <cell r="AO200">
            <v>0</v>
          </cell>
          <cell r="AQ200">
            <v>3203.4</v>
          </cell>
          <cell r="AR200">
            <v>3208.3</v>
          </cell>
          <cell r="AS200">
            <v>3164.7</v>
          </cell>
        </row>
        <row r="201">
          <cell r="AF201" t="str">
            <v>03/10/2003</v>
          </cell>
          <cell r="AG201">
            <v>592.56399999999996</v>
          </cell>
          <cell r="AH201">
            <v>2721.6329999999998</v>
          </cell>
          <cell r="AJ201">
            <v>9.99</v>
          </cell>
          <cell r="AK201">
            <v>10</v>
          </cell>
          <cell r="AM201" t="str">
            <v>03/10/2003</v>
          </cell>
          <cell r="AN201"/>
          <cell r="AO201">
            <v>0</v>
          </cell>
          <cell r="AQ201">
            <v>3205.7</v>
          </cell>
          <cell r="AR201">
            <v>3209.5</v>
          </cell>
          <cell r="AS201">
            <v>3199.1</v>
          </cell>
        </row>
        <row r="202">
          <cell r="AF202" t="str">
            <v>06/10/2003</v>
          </cell>
          <cell r="AG202">
            <v>93.512</v>
          </cell>
          <cell r="AH202">
            <v>2710.7350000000001</v>
          </cell>
          <cell r="AJ202">
            <v>9.9499999999999993</v>
          </cell>
          <cell r="AK202">
            <v>10</v>
          </cell>
          <cell r="AM202" t="str">
            <v>06/10/2003</v>
          </cell>
          <cell r="AN202"/>
          <cell r="AO202">
            <v>0</v>
          </cell>
          <cell r="AQ202">
            <v>3222.9</v>
          </cell>
          <cell r="AR202">
            <v>3225.3</v>
          </cell>
          <cell r="AS202">
            <v>3205.7</v>
          </cell>
        </row>
        <row r="203">
          <cell r="AF203" t="str">
            <v>07/10/2003</v>
          </cell>
          <cell r="AG203">
            <v>628.20699999999999</v>
          </cell>
          <cell r="AH203">
            <v>2726.4070000000002</v>
          </cell>
          <cell r="AJ203">
            <v>10</v>
          </cell>
          <cell r="AK203">
            <v>10.09</v>
          </cell>
          <cell r="AM203" t="str">
            <v>07/10/2003</v>
          </cell>
          <cell r="AN203"/>
          <cell r="AO203">
            <v>0</v>
          </cell>
          <cell r="AQ203">
            <v>3225.4</v>
          </cell>
          <cell r="AR203">
            <v>3236.5</v>
          </cell>
          <cell r="AS203">
            <v>3222.9</v>
          </cell>
        </row>
        <row r="204">
          <cell r="AF204" t="str">
            <v>08/10/2003</v>
          </cell>
          <cell r="AG204">
            <v>598.63300000000004</v>
          </cell>
          <cell r="AH204">
            <v>2778.2089999999998</v>
          </cell>
          <cell r="AJ204">
            <v>10.19</v>
          </cell>
          <cell r="AK204">
            <v>10.199999999999999</v>
          </cell>
          <cell r="AM204" t="str">
            <v>08/10/2003</v>
          </cell>
          <cell r="AN204"/>
          <cell r="AO204">
            <v>0</v>
          </cell>
          <cell r="AQ204">
            <v>3247.8</v>
          </cell>
          <cell r="AR204">
            <v>3251.8</v>
          </cell>
          <cell r="AS204">
            <v>3225.4</v>
          </cell>
        </row>
        <row r="205">
          <cell r="AF205" t="str">
            <v>09/10/2003</v>
          </cell>
          <cell r="AG205">
            <v>468.14</v>
          </cell>
          <cell r="AH205">
            <v>2761.8510000000001</v>
          </cell>
          <cell r="AJ205">
            <v>10.130000000000001</v>
          </cell>
          <cell r="AK205">
            <v>10.19</v>
          </cell>
          <cell r="AM205" t="str">
            <v>09/10/2003</v>
          </cell>
          <cell r="AN205"/>
          <cell r="AO205">
            <v>0</v>
          </cell>
          <cell r="AQ205">
            <v>3256.9</v>
          </cell>
          <cell r="AR205">
            <v>3261.2</v>
          </cell>
          <cell r="AS205">
            <v>3242.3</v>
          </cell>
        </row>
        <row r="206">
          <cell r="AF206" t="str">
            <v>10/10/2003</v>
          </cell>
          <cell r="AG206">
            <v>351.452</v>
          </cell>
          <cell r="AH206">
            <v>2759.1239999999998</v>
          </cell>
          <cell r="AJ206">
            <v>10.119999999999999</v>
          </cell>
          <cell r="AK206">
            <v>10.24</v>
          </cell>
          <cell r="AM206" t="str">
            <v>10/10/2003</v>
          </cell>
          <cell r="AN206"/>
          <cell r="AO206">
            <v>0</v>
          </cell>
          <cell r="AQ206">
            <v>3266.2</v>
          </cell>
          <cell r="AR206">
            <v>3273.3</v>
          </cell>
          <cell r="AS206">
            <v>3256.9</v>
          </cell>
        </row>
        <row r="207">
          <cell r="AF207" t="str">
            <v>13/10/2003</v>
          </cell>
          <cell r="AG207">
            <v>327.827</v>
          </cell>
          <cell r="AH207">
            <v>2778.2089999999998</v>
          </cell>
          <cell r="AJ207">
            <v>10.19</v>
          </cell>
          <cell r="AK207">
            <v>10.24</v>
          </cell>
          <cell r="AM207" t="str">
            <v>13/10/2003</v>
          </cell>
          <cell r="AN207"/>
          <cell r="AO207">
            <v>0</v>
          </cell>
          <cell r="AQ207">
            <v>3283</v>
          </cell>
          <cell r="AR207">
            <v>3284</v>
          </cell>
          <cell r="AS207">
            <v>3266.2</v>
          </cell>
        </row>
        <row r="208">
          <cell r="AF208" t="str">
            <v>14/10/2003</v>
          </cell>
          <cell r="AG208">
            <v>860.86599999999999</v>
          </cell>
          <cell r="AH208">
            <v>2802.7469999999998</v>
          </cell>
          <cell r="AJ208">
            <v>10.28</v>
          </cell>
          <cell r="AK208">
            <v>10.43</v>
          </cell>
          <cell r="AM208" t="str">
            <v>14/10/2003</v>
          </cell>
          <cell r="AN208"/>
          <cell r="AO208">
            <v>0</v>
          </cell>
          <cell r="AQ208">
            <v>3291.6</v>
          </cell>
          <cell r="AR208">
            <v>3307.1</v>
          </cell>
          <cell r="AS208">
            <v>3283</v>
          </cell>
        </row>
        <row r="209">
          <cell r="AF209" t="str">
            <v>15/10/2003</v>
          </cell>
          <cell r="AG209">
            <v>674.524</v>
          </cell>
          <cell r="AH209">
            <v>2813.652</v>
          </cell>
          <cell r="AJ209">
            <v>10.32</v>
          </cell>
          <cell r="AK209">
            <v>10.48</v>
          </cell>
          <cell r="AM209" t="str">
            <v>15/10/2003</v>
          </cell>
          <cell r="AN209"/>
          <cell r="AO209">
            <v>0</v>
          </cell>
          <cell r="AQ209">
            <v>3291.9</v>
          </cell>
          <cell r="AR209">
            <v>3305.6</v>
          </cell>
          <cell r="AS209">
            <v>3289</v>
          </cell>
        </row>
        <row r="210">
          <cell r="AF210" t="str">
            <v>16/10/2003</v>
          </cell>
          <cell r="AG210">
            <v>616.32799999999997</v>
          </cell>
          <cell r="AH210">
            <v>2879.0859999999998</v>
          </cell>
          <cell r="AJ210">
            <v>10.56</v>
          </cell>
          <cell r="AK210">
            <v>10.56</v>
          </cell>
          <cell r="AM210" t="str">
            <v>16/10/2003</v>
          </cell>
          <cell r="AN210"/>
          <cell r="AO210">
            <v>0</v>
          </cell>
          <cell r="AQ210">
            <v>3302.3</v>
          </cell>
          <cell r="AR210">
            <v>3304.8</v>
          </cell>
          <cell r="AS210">
            <v>3291.9</v>
          </cell>
        </row>
        <row r="211">
          <cell r="AF211" t="str">
            <v>17/10/2003</v>
          </cell>
          <cell r="AG211">
            <v>876.18299999999999</v>
          </cell>
          <cell r="AH211">
            <v>2895.444</v>
          </cell>
          <cell r="AJ211">
            <v>10.62</v>
          </cell>
          <cell r="AK211">
            <v>10.68</v>
          </cell>
          <cell r="AM211" t="str">
            <v>17/10/2003</v>
          </cell>
          <cell r="AN211"/>
          <cell r="AO211">
            <v>0</v>
          </cell>
          <cell r="AQ211">
            <v>3301.4</v>
          </cell>
          <cell r="AR211">
            <v>3302.3</v>
          </cell>
          <cell r="AS211">
            <v>3294.6</v>
          </cell>
        </row>
        <row r="212">
          <cell r="AF212" t="str">
            <v>20/10/2003</v>
          </cell>
          <cell r="AG212">
            <v>747.79100000000005</v>
          </cell>
          <cell r="AH212">
            <v>2936.3409999999999</v>
          </cell>
          <cell r="AJ212">
            <v>10.77</v>
          </cell>
          <cell r="AK212">
            <v>10.79</v>
          </cell>
          <cell r="AM212" t="str">
            <v>20/10/2003</v>
          </cell>
          <cell r="AN212"/>
          <cell r="AO212">
            <v>0</v>
          </cell>
          <cell r="AQ212">
            <v>3295.2</v>
          </cell>
          <cell r="AR212">
            <v>3307.4</v>
          </cell>
          <cell r="AS212">
            <v>3295.2</v>
          </cell>
        </row>
        <row r="213">
          <cell r="AF213" t="str">
            <v>21/10/2003</v>
          </cell>
          <cell r="AG213">
            <v>1437.3789999999999</v>
          </cell>
          <cell r="AH213">
            <v>3105.3780000000002</v>
          </cell>
          <cell r="AJ213">
            <v>11.39</v>
          </cell>
          <cell r="AK213">
            <v>11.39</v>
          </cell>
          <cell r="AM213" t="str">
            <v>21/10/2003</v>
          </cell>
          <cell r="AN213"/>
          <cell r="AO213">
            <v>0</v>
          </cell>
          <cell r="AQ213">
            <v>3310.6</v>
          </cell>
          <cell r="AR213">
            <v>3315.2</v>
          </cell>
          <cell r="AS213">
            <v>3295</v>
          </cell>
        </row>
        <row r="214">
          <cell r="AF214" t="str">
            <v>22/10/2003</v>
          </cell>
          <cell r="AG214">
            <v>1114.6130000000001</v>
          </cell>
          <cell r="AH214">
            <v>2999.0479999999998</v>
          </cell>
          <cell r="AJ214">
            <v>11</v>
          </cell>
          <cell r="AK214">
            <v>11.19</v>
          </cell>
          <cell r="AM214" t="str">
            <v>22/10/2003</v>
          </cell>
          <cell r="AN214"/>
          <cell r="AO214">
            <v>0</v>
          </cell>
          <cell r="AQ214">
            <v>3305.3</v>
          </cell>
          <cell r="AR214">
            <v>3317.5</v>
          </cell>
          <cell r="AS214">
            <v>3304.6</v>
          </cell>
        </row>
        <row r="215">
          <cell r="AF215" t="str">
            <v>23/10/2003</v>
          </cell>
          <cell r="AG215">
            <v>476.66899999999998</v>
          </cell>
          <cell r="AH215">
            <v>2979.9630000000002</v>
          </cell>
          <cell r="AJ215">
            <v>10.93</v>
          </cell>
          <cell r="AK215">
            <v>10.98</v>
          </cell>
          <cell r="AM215" t="str">
            <v>23/10/2003</v>
          </cell>
          <cell r="AN215"/>
          <cell r="AO215">
            <v>0</v>
          </cell>
          <cell r="AQ215">
            <v>3274.1</v>
          </cell>
          <cell r="AR215">
            <v>3305.3</v>
          </cell>
          <cell r="AS215">
            <v>3272.9</v>
          </cell>
        </row>
        <row r="216">
          <cell r="AF216" t="str">
            <v>24/10/2003</v>
          </cell>
          <cell r="AG216">
            <v>670.79899999999998</v>
          </cell>
          <cell r="AH216">
            <v>3004.5</v>
          </cell>
          <cell r="AJ216">
            <v>11.02</v>
          </cell>
          <cell r="AK216">
            <v>11.14</v>
          </cell>
          <cell r="AM216" t="str">
            <v>24/10/2003</v>
          </cell>
          <cell r="AN216"/>
          <cell r="AO216">
            <v>0</v>
          </cell>
          <cell r="AQ216">
            <v>3266.1</v>
          </cell>
          <cell r="AR216">
            <v>3281.8</v>
          </cell>
          <cell r="AS216">
            <v>3264.2</v>
          </cell>
        </row>
        <row r="217">
          <cell r="AF217" t="str">
            <v>27/10/2003</v>
          </cell>
          <cell r="AG217">
            <v>298.85199999999998</v>
          </cell>
          <cell r="AH217">
            <v>2990.8690000000001</v>
          </cell>
          <cell r="AJ217">
            <v>10.97</v>
          </cell>
          <cell r="AK217">
            <v>11.02</v>
          </cell>
          <cell r="AM217" t="str">
            <v>27/10/2003</v>
          </cell>
          <cell r="AN217"/>
          <cell r="AO217">
            <v>0</v>
          </cell>
          <cell r="AQ217">
            <v>3254.9</v>
          </cell>
          <cell r="AR217">
            <v>3275</v>
          </cell>
          <cell r="AS217">
            <v>3253.8</v>
          </cell>
        </row>
        <row r="218">
          <cell r="AF218" t="str">
            <v>28/10/2003</v>
          </cell>
          <cell r="AG218">
            <v>737.23</v>
          </cell>
          <cell r="AH218">
            <v>3018.1329999999998</v>
          </cell>
          <cell r="AJ218">
            <v>11.07</v>
          </cell>
          <cell r="AK218">
            <v>11.1</v>
          </cell>
          <cell r="AM218" t="str">
            <v>28/10/2003</v>
          </cell>
          <cell r="AN218"/>
          <cell r="AO218">
            <v>0</v>
          </cell>
          <cell r="AQ218">
            <v>3254.3</v>
          </cell>
          <cell r="AR218">
            <v>3264.2</v>
          </cell>
          <cell r="AS218">
            <v>3252.6</v>
          </cell>
        </row>
        <row r="219">
          <cell r="AF219" t="str">
            <v>29/10/2003</v>
          </cell>
          <cell r="AG219">
            <v>596.38800000000003</v>
          </cell>
          <cell r="AH219">
            <v>3059.029</v>
          </cell>
          <cell r="AJ219">
            <v>11.22</v>
          </cell>
          <cell r="AK219">
            <v>11.25</v>
          </cell>
          <cell r="AM219" t="str">
            <v>29/10/2003</v>
          </cell>
          <cell r="AN219"/>
          <cell r="AO219">
            <v>0</v>
          </cell>
          <cell r="AQ219">
            <v>3274.7</v>
          </cell>
          <cell r="AR219">
            <v>3282.1</v>
          </cell>
          <cell r="AS219">
            <v>3254</v>
          </cell>
        </row>
        <row r="220">
          <cell r="AF220" t="str">
            <v>30/10/2003</v>
          </cell>
          <cell r="AG220">
            <v>1211.692</v>
          </cell>
          <cell r="AH220">
            <v>3135.3679999999999</v>
          </cell>
          <cell r="AJ220">
            <v>11.5</v>
          </cell>
          <cell r="AK220">
            <v>11.52</v>
          </cell>
          <cell r="AM220" t="str">
            <v>30/10/2003</v>
          </cell>
          <cell r="AN220"/>
          <cell r="AO220">
            <v>0</v>
          </cell>
          <cell r="AQ220">
            <v>3284.6</v>
          </cell>
          <cell r="AR220">
            <v>3287.2</v>
          </cell>
          <cell r="AS220">
            <v>3274.7</v>
          </cell>
        </row>
        <row r="221">
          <cell r="AF221" t="str">
            <v>31/10/2003</v>
          </cell>
          <cell r="AG221">
            <v>348.82900000000001</v>
          </cell>
          <cell r="AH221">
            <v>3099.9250000000002</v>
          </cell>
          <cell r="AJ221">
            <v>11.37</v>
          </cell>
          <cell r="AK221">
            <v>11.49</v>
          </cell>
          <cell r="AM221" t="str">
            <v>31/10/2003</v>
          </cell>
          <cell r="AN221"/>
          <cell r="AO221">
            <v>0</v>
          </cell>
          <cell r="AQ221">
            <v>3282.4</v>
          </cell>
          <cell r="AR221">
            <v>3296.3</v>
          </cell>
          <cell r="AS221">
            <v>3278.6</v>
          </cell>
        </row>
        <row r="222">
          <cell r="AF222" t="str">
            <v>03/11/2003</v>
          </cell>
          <cell r="AG222">
            <v>376.61700000000002</v>
          </cell>
          <cell r="AH222">
            <v>3119.01</v>
          </cell>
          <cell r="AJ222">
            <v>11.44</v>
          </cell>
          <cell r="AK222">
            <v>11.45</v>
          </cell>
          <cell r="AM222" t="str">
            <v>03/11/2003</v>
          </cell>
          <cell r="AN222"/>
          <cell r="AO222">
            <v>0</v>
          </cell>
          <cell r="AQ222">
            <v>3268.8</v>
          </cell>
          <cell r="AR222">
            <v>3284</v>
          </cell>
          <cell r="AS222">
            <v>3262.2</v>
          </cell>
        </row>
        <row r="223">
          <cell r="AF223" t="str">
            <v>04/11/2003</v>
          </cell>
          <cell r="AG223">
            <v>220.57900000000001</v>
          </cell>
          <cell r="AH223">
            <v>3116.2829999999999</v>
          </cell>
          <cell r="AJ223">
            <v>11.43</v>
          </cell>
          <cell r="AK223">
            <v>11.48</v>
          </cell>
          <cell r="AM223" t="str">
            <v>04/11/2003</v>
          </cell>
          <cell r="AN223"/>
          <cell r="AO223">
            <v>0</v>
          </cell>
          <cell r="AQ223">
            <v>3279.5</v>
          </cell>
          <cell r="AR223">
            <v>3289.4</v>
          </cell>
          <cell r="AS223">
            <v>3268.8</v>
          </cell>
        </row>
        <row r="224">
          <cell r="AF224" t="str">
            <v>05/11/2003</v>
          </cell>
          <cell r="AG224">
            <v>544.54300000000001</v>
          </cell>
          <cell r="AH224">
            <v>3103.19</v>
          </cell>
          <cell r="AJ224">
            <v>11.38</v>
          </cell>
          <cell r="AK224">
            <v>11.42</v>
          </cell>
          <cell r="AM224" t="str">
            <v>05/11/2003</v>
          </cell>
          <cell r="AN224"/>
          <cell r="AO224">
            <v>0</v>
          </cell>
          <cell r="AQ224">
            <v>3255.8</v>
          </cell>
          <cell r="AR224">
            <v>3279.9</v>
          </cell>
          <cell r="AS224">
            <v>3244.2</v>
          </cell>
        </row>
        <row r="225">
          <cell r="AF225" t="str">
            <v>06/11/2003</v>
          </cell>
          <cell r="AG225">
            <v>401.61900000000003</v>
          </cell>
          <cell r="AH225">
            <v>3108.6439999999998</v>
          </cell>
          <cell r="AJ225">
            <v>11.4</v>
          </cell>
          <cell r="AK225">
            <v>11.45</v>
          </cell>
          <cell r="AM225" t="str">
            <v>06/11/2003</v>
          </cell>
          <cell r="AN225"/>
          <cell r="AO225">
            <v>0</v>
          </cell>
          <cell r="AQ225">
            <v>3257.9</v>
          </cell>
          <cell r="AR225">
            <v>3259.9</v>
          </cell>
          <cell r="AS225">
            <v>3246</v>
          </cell>
        </row>
        <row r="226">
          <cell r="AF226" t="str">
            <v>07/11/2003</v>
          </cell>
          <cell r="AG226">
            <v>867.25199999999995</v>
          </cell>
          <cell r="AH226">
            <v>3206.8119999999999</v>
          </cell>
          <cell r="AJ226">
            <v>11.76</v>
          </cell>
          <cell r="AK226">
            <v>11.76</v>
          </cell>
          <cell r="AM226" t="str">
            <v>07/11/2003</v>
          </cell>
          <cell r="AN226"/>
          <cell r="AO226">
            <v>0</v>
          </cell>
          <cell r="AQ226">
            <v>3265.5</v>
          </cell>
          <cell r="AR226">
            <v>3266.6</v>
          </cell>
          <cell r="AS226">
            <v>3254.6</v>
          </cell>
        </row>
        <row r="227">
          <cell r="AF227" t="str">
            <v>10/11/2003</v>
          </cell>
          <cell r="AG227">
            <v>224.33199999999999</v>
          </cell>
          <cell r="AH227">
            <v>3160.4549999999999</v>
          </cell>
          <cell r="AJ227">
            <v>11.59</v>
          </cell>
          <cell r="AK227">
            <v>11.66</v>
          </cell>
          <cell r="AM227" t="str">
            <v>10/11/2003</v>
          </cell>
          <cell r="AN227"/>
          <cell r="AO227">
            <v>0</v>
          </cell>
          <cell r="AQ227">
            <v>3248.1</v>
          </cell>
          <cell r="AR227">
            <v>3265.5</v>
          </cell>
          <cell r="AS227">
            <v>3242</v>
          </cell>
        </row>
        <row r="228">
          <cell r="AF228" t="str">
            <v>11/11/2003</v>
          </cell>
          <cell r="AG228">
            <v>496.988</v>
          </cell>
          <cell r="AH228">
            <v>3195.904</v>
          </cell>
          <cell r="AJ228">
            <v>11.72</v>
          </cell>
          <cell r="AK228">
            <v>11.9</v>
          </cell>
          <cell r="AM228" t="str">
            <v>11/11/2003</v>
          </cell>
          <cell r="AN228"/>
          <cell r="AO228">
            <v>0</v>
          </cell>
          <cell r="AQ228">
            <v>3217.7</v>
          </cell>
          <cell r="AR228">
            <v>3248.2</v>
          </cell>
          <cell r="AS228">
            <v>3217.7</v>
          </cell>
        </row>
        <row r="229">
          <cell r="AF229" t="str">
            <v>12/11/2003</v>
          </cell>
          <cell r="AG229">
            <v>598.11599999999999</v>
          </cell>
          <cell r="AH229">
            <v>3157.7280000000001</v>
          </cell>
          <cell r="AJ229">
            <v>11.58</v>
          </cell>
          <cell r="AK229">
            <v>11.69</v>
          </cell>
          <cell r="AM229" t="str">
            <v>12/11/2003</v>
          </cell>
          <cell r="AN229"/>
          <cell r="AO229">
            <v>0</v>
          </cell>
          <cell r="AQ229">
            <v>3217.4</v>
          </cell>
          <cell r="AR229">
            <v>3228</v>
          </cell>
          <cell r="AS229">
            <v>3212.4</v>
          </cell>
        </row>
        <row r="230">
          <cell r="AF230" t="str">
            <v>13/11/2003</v>
          </cell>
          <cell r="AG230">
            <v>250.47200000000001</v>
          </cell>
          <cell r="AH230">
            <v>3133.1860000000001</v>
          </cell>
          <cell r="AJ230">
            <v>11.49</v>
          </cell>
          <cell r="AK230">
            <v>11.58</v>
          </cell>
          <cell r="AM230" t="str">
            <v>13/11/2003</v>
          </cell>
          <cell r="AN230"/>
          <cell r="AO230">
            <v>0</v>
          </cell>
          <cell r="AQ230">
            <v>3230.3</v>
          </cell>
          <cell r="AR230">
            <v>3238.1</v>
          </cell>
          <cell r="AS230">
            <v>3217.4</v>
          </cell>
        </row>
        <row r="231">
          <cell r="AF231" t="str">
            <v>14/11/2003</v>
          </cell>
          <cell r="AG231">
            <v>336.58800000000002</v>
          </cell>
          <cell r="AH231">
            <v>3135.913</v>
          </cell>
          <cell r="AJ231">
            <v>11.5</v>
          </cell>
          <cell r="AK231">
            <v>11.59</v>
          </cell>
          <cell r="AM231" t="str">
            <v>14/11/2003</v>
          </cell>
          <cell r="AN231"/>
          <cell r="AO231">
            <v>0</v>
          </cell>
          <cell r="AQ231">
            <v>3215.4</v>
          </cell>
          <cell r="AR231">
            <v>3230.5</v>
          </cell>
          <cell r="AS231">
            <v>3214.9</v>
          </cell>
        </row>
        <row r="232">
          <cell r="AF232" t="str">
            <v>17/11/2003</v>
          </cell>
          <cell r="AG232">
            <v>300.81900000000002</v>
          </cell>
          <cell r="AH232">
            <v>3135.913</v>
          </cell>
          <cell r="AJ232">
            <v>11.5</v>
          </cell>
          <cell r="AK232">
            <v>11.58</v>
          </cell>
          <cell r="AM232" t="str">
            <v>17/11/2003</v>
          </cell>
          <cell r="AN232"/>
          <cell r="AO232">
            <v>0</v>
          </cell>
          <cell r="AQ232">
            <v>3188.4</v>
          </cell>
          <cell r="AR232">
            <v>3215.4</v>
          </cell>
          <cell r="AS232">
            <v>3188.4</v>
          </cell>
        </row>
        <row r="233">
          <cell r="AF233" t="str">
            <v>18/11/2003</v>
          </cell>
          <cell r="AG233">
            <v>684.47500000000002</v>
          </cell>
          <cell r="AH233">
            <v>3135.913</v>
          </cell>
          <cell r="AJ233">
            <v>11.5</v>
          </cell>
          <cell r="AK233">
            <v>11.54</v>
          </cell>
          <cell r="AM233" t="str">
            <v>18/11/2003</v>
          </cell>
          <cell r="AN233"/>
          <cell r="AO233">
            <v>0</v>
          </cell>
          <cell r="AQ233">
            <v>3185.4</v>
          </cell>
          <cell r="AR233">
            <v>3189.8</v>
          </cell>
          <cell r="AS233">
            <v>3170.7</v>
          </cell>
        </row>
        <row r="234">
          <cell r="AF234" t="str">
            <v>19/11/2003</v>
          </cell>
          <cell r="AG234">
            <v>624.52499999999998</v>
          </cell>
          <cell r="AH234">
            <v>3114.1</v>
          </cell>
          <cell r="AJ234">
            <v>11.42</v>
          </cell>
          <cell r="AK234">
            <v>11.57</v>
          </cell>
          <cell r="AM234" t="str">
            <v>19/11/2003</v>
          </cell>
          <cell r="AN234"/>
          <cell r="AO234">
            <v>0</v>
          </cell>
          <cell r="AQ234">
            <v>3189.1</v>
          </cell>
          <cell r="AR234">
            <v>3193.2</v>
          </cell>
          <cell r="AS234">
            <v>3174.8</v>
          </cell>
        </row>
        <row r="235">
          <cell r="AF235" t="str">
            <v>20/11/2003</v>
          </cell>
          <cell r="AG235">
            <v>956.10400000000004</v>
          </cell>
          <cell r="AH235">
            <v>3095.01</v>
          </cell>
          <cell r="AJ235">
            <v>11.35</v>
          </cell>
          <cell r="AK235">
            <v>11.43</v>
          </cell>
          <cell r="AM235" t="str">
            <v>20/11/2003</v>
          </cell>
          <cell r="AN235"/>
          <cell r="AO235">
            <v>0</v>
          </cell>
          <cell r="AQ235">
            <v>3192.7</v>
          </cell>
          <cell r="AR235">
            <v>3205.9</v>
          </cell>
          <cell r="AS235">
            <v>3189.1</v>
          </cell>
        </row>
        <row r="236">
          <cell r="AF236" t="str">
            <v>21/11/2003</v>
          </cell>
          <cell r="AG236">
            <v>674.43499999999995</v>
          </cell>
          <cell r="AH236">
            <v>2985.9340000000002</v>
          </cell>
          <cell r="AJ236">
            <v>10.95</v>
          </cell>
          <cell r="AK236">
            <v>11.3</v>
          </cell>
          <cell r="AM236" t="str">
            <v>21/11/2003</v>
          </cell>
          <cell r="AN236"/>
          <cell r="AO236">
            <v>0</v>
          </cell>
          <cell r="AQ236">
            <v>3175.3</v>
          </cell>
          <cell r="AR236">
            <v>3192.7</v>
          </cell>
          <cell r="AS236">
            <v>3170.5</v>
          </cell>
        </row>
        <row r="237">
          <cell r="AF237" t="str">
            <v>24/11/2003</v>
          </cell>
          <cell r="AG237">
            <v>176.91399999999999</v>
          </cell>
          <cell r="AH237">
            <v>3048.6529999999998</v>
          </cell>
          <cell r="AJ237">
            <v>11.18</v>
          </cell>
          <cell r="AK237">
            <v>11.24</v>
          </cell>
          <cell r="AM237" t="str">
            <v>24/11/2003</v>
          </cell>
          <cell r="AN237"/>
          <cell r="AO237">
            <v>0</v>
          </cell>
          <cell r="AQ237">
            <v>3175.7</v>
          </cell>
          <cell r="AR237">
            <v>3189.6</v>
          </cell>
          <cell r="AS237">
            <v>3171.3</v>
          </cell>
        </row>
        <row r="238">
          <cell r="AF238" t="str">
            <v>25/11/2003</v>
          </cell>
          <cell r="AG238">
            <v>418.87400000000002</v>
          </cell>
          <cell r="AH238">
            <v>3149.547</v>
          </cell>
          <cell r="AJ238">
            <v>11.55</v>
          </cell>
          <cell r="AK238">
            <v>11.6</v>
          </cell>
          <cell r="AM238" t="str">
            <v>25/11/2003</v>
          </cell>
          <cell r="AN238"/>
          <cell r="AO238">
            <v>0</v>
          </cell>
          <cell r="AQ238">
            <v>3197.4</v>
          </cell>
          <cell r="AR238">
            <v>3205.7</v>
          </cell>
          <cell r="AS238">
            <v>3175.7</v>
          </cell>
        </row>
        <row r="239">
          <cell r="AF239" t="str">
            <v>26/11/2003</v>
          </cell>
          <cell r="AG239">
            <v>236.38800000000001</v>
          </cell>
          <cell r="AH239">
            <v>3149.547</v>
          </cell>
          <cell r="AJ239">
            <v>11.55</v>
          </cell>
          <cell r="AK239">
            <v>11.65</v>
          </cell>
          <cell r="AM239" t="str">
            <v>26/11/2003</v>
          </cell>
          <cell r="AN239"/>
          <cell r="AO239">
            <v>0</v>
          </cell>
          <cell r="AQ239">
            <v>3198.7</v>
          </cell>
          <cell r="AR239">
            <v>3206.9</v>
          </cell>
          <cell r="AS239">
            <v>3194.4</v>
          </cell>
        </row>
        <row r="240">
          <cell r="AF240" t="str">
            <v>27/11/2003</v>
          </cell>
          <cell r="AG240">
            <v>310.31299999999999</v>
          </cell>
          <cell r="AH240">
            <v>3171.3620000000001</v>
          </cell>
          <cell r="AJ240">
            <v>11.63</v>
          </cell>
          <cell r="AK240">
            <v>11.64</v>
          </cell>
          <cell r="AM240" t="str">
            <v>27/11/2003</v>
          </cell>
          <cell r="AN240"/>
          <cell r="AO240">
            <v>0</v>
          </cell>
          <cell r="AQ240">
            <v>3194.3</v>
          </cell>
          <cell r="AR240">
            <v>3205.5</v>
          </cell>
          <cell r="AS240">
            <v>3188.7</v>
          </cell>
        </row>
        <row r="241">
          <cell r="AF241" t="str">
            <v>28/11/2003</v>
          </cell>
          <cell r="AG241">
            <v>311.06099999999998</v>
          </cell>
          <cell r="AH241">
            <v>3168.6350000000002</v>
          </cell>
          <cell r="AJ241">
            <v>11.62</v>
          </cell>
          <cell r="AK241">
            <v>11.68</v>
          </cell>
          <cell r="AM241" t="str">
            <v>28/11/2003</v>
          </cell>
          <cell r="AN241"/>
          <cell r="AO241">
            <v>0</v>
          </cell>
          <cell r="AQ241">
            <v>3195.7</v>
          </cell>
          <cell r="AR241">
            <v>3195.7</v>
          </cell>
          <cell r="AS241">
            <v>3182.4</v>
          </cell>
        </row>
        <row r="242">
          <cell r="AF242" t="str">
            <v>01/12/2003</v>
          </cell>
          <cell r="AG242">
            <v>324.74099999999999</v>
          </cell>
          <cell r="AH242">
            <v>3130.4589999999998</v>
          </cell>
          <cell r="AJ242">
            <v>11.48</v>
          </cell>
          <cell r="AK242">
            <v>11.59</v>
          </cell>
          <cell r="AM242" t="str">
            <v>01/12/2003</v>
          </cell>
          <cell r="AN242"/>
          <cell r="AO242">
            <v>0</v>
          </cell>
          <cell r="AQ242">
            <v>3180.3</v>
          </cell>
          <cell r="AR242">
            <v>3195.7</v>
          </cell>
          <cell r="AS242">
            <v>3173.3</v>
          </cell>
        </row>
        <row r="243">
          <cell r="AF243" t="str">
            <v>02/12/2003</v>
          </cell>
          <cell r="AG243">
            <v>493.334</v>
          </cell>
          <cell r="AH243">
            <v>3165.9079999999999</v>
          </cell>
          <cell r="AJ243">
            <v>11.61</v>
          </cell>
          <cell r="AK243">
            <v>11.66</v>
          </cell>
          <cell r="AM243" t="str">
            <v>02/12/2003</v>
          </cell>
          <cell r="AN243"/>
          <cell r="AO243">
            <v>0</v>
          </cell>
          <cell r="AQ243">
            <v>3196.7</v>
          </cell>
          <cell r="AR243">
            <v>3198.4</v>
          </cell>
          <cell r="AS243">
            <v>3180.3</v>
          </cell>
        </row>
        <row r="244">
          <cell r="AF244" t="str">
            <v>03/12/2003</v>
          </cell>
          <cell r="AG244">
            <v>355.08199999999999</v>
          </cell>
          <cell r="AH244">
            <v>3176.8159999999998</v>
          </cell>
          <cell r="AJ244">
            <v>11.65</v>
          </cell>
          <cell r="AK244">
            <v>11.69</v>
          </cell>
          <cell r="AM244" t="str">
            <v>03/12/2003</v>
          </cell>
          <cell r="AN244"/>
          <cell r="AO244">
            <v>0</v>
          </cell>
          <cell r="AQ244">
            <v>3220.1</v>
          </cell>
          <cell r="AR244">
            <v>3223.3</v>
          </cell>
          <cell r="AS244">
            <v>3186.9</v>
          </cell>
        </row>
        <row r="245">
          <cell r="AF245" t="str">
            <v>04/12/2003</v>
          </cell>
          <cell r="AG245">
            <v>520.80399999999997</v>
          </cell>
          <cell r="AH245">
            <v>3187.723</v>
          </cell>
          <cell r="AJ245">
            <v>11.69</v>
          </cell>
          <cell r="AK245">
            <v>11.69</v>
          </cell>
          <cell r="AM245" t="str">
            <v>04/12/2003</v>
          </cell>
          <cell r="AN245"/>
          <cell r="AO245">
            <v>0</v>
          </cell>
          <cell r="AQ245">
            <v>3231.9</v>
          </cell>
          <cell r="AR245">
            <v>3234</v>
          </cell>
          <cell r="AS245">
            <v>3220.1</v>
          </cell>
        </row>
        <row r="246">
          <cell r="AF246" t="str">
            <v>05/12/2003</v>
          </cell>
          <cell r="AG246">
            <v>389.77699999999999</v>
          </cell>
          <cell r="AH246">
            <v>3198.6309999999999</v>
          </cell>
          <cell r="AJ246">
            <v>11.73</v>
          </cell>
          <cell r="AK246">
            <v>11.8</v>
          </cell>
          <cell r="AM246" t="str">
            <v>05/12/2003</v>
          </cell>
          <cell r="AN246"/>
          <cell r="AO246">
            <v>0</v>
          </cell>
          <cell r="AQ246">
            <v>3232.1</v>
          </cell>
          <cell r="AR246">
            <v>3235.9</v>
          </cell>
          <cell r="AS246">
            <v>3226.2</v>
          </cell>
        </row>
        <row r="247">
          <cell r="AF247" t="str">
            <v>08/12/2003</v>
          </cell>
          <cell r="AG247">
            <v>146.57599999999999</v>
          </cell>
          <cell r="AH247">
            <v>3206.8119999999999</v>
          </cell>
          <cell r="AJ247">
            <v>11.76</v>
          </cell>
          <cell r="AK247">
            <v>11.79</v>
          </cell>
          <cell r="AM247" t="str">
            <v>08/12/2003</v>
          </cell>
          <cell r="AN247"/>
          <cell r="AO247">
            <v>0</v>
          </cell>
          <cell r="AQ247">
            <v>3226.2</v>
          </cell>
          <cell r="AR247">
            <v>3244.2</v>
          </cell>
          <cell r="AS247">
            <v>3226.2</v>
          </cell>
        </row>
        <row r="248">
          <cell r="AF248" t="str">
            <v>09/12/2003</v>
          </cell>
          <cell r="AG248">
            <v>328.303</v>
          </cell>
          <cell r="AH248">
            <v>3138.6390000000001</v>
          </cell>
          <cell r="AJ248">
            <v>11.51</v>
          </cell>
          <cell r="AK248">
            <v>11.82</v>
          </cell>
          <cell r="AM248" t="str">
            <v>09/12/2003</v>
          </cell>
          <cell r="AN248"/>
          <cell r="AO248">
            <v>0</v>
          </cell>
          <cell r="AQ248">
            <v>3219.5</v>
          </cell>
          <cell r="AR248">
            <v>3235.4</v>
          </cell>
          <cell r="AS248">
            <v>3218.6</v>
          </cell>
        </row>
        <row r="249">
          <cell r="AF249" t="str">
            <v>10/12/2003</v>
          </cell>
          <cell r="AG249">
            <v>339.40899999999999</v>
          </cell>
          <cell r="AH249">
            <v>3168.6350000000002</v>
          </cell>
          <cell r="AJ249">
            <v>11.62</v>
          </cell>
          <cell r="AK249">
            <v>11.73</v>
          </cell>
          <cell r="AM249" t="str">
            <v>10/12/2003</v>
          </cell>
          <cell r="AN249"/>
          <cell r="AO249">
            <v>0</v>
          </cell>
          <cell r="AQ249">
            <v>3212.9</v>
          </cell>
          <cell r="AR249">
            <v>3220.7</v>
          </cell>
          <cell r="AS249">
            <v>3210.2</v>
          </cell>
        </row>
        <row r="250">
          <cell r="AF250" t="str">
            <v>11/12/2003</v>
          </cell>
          <cell r="AG250">
            <v>216.268</v>
          </cell>
          <cell r="AH250">
            <v>3152.2739999999999</v>
          </cell>
          <cell r="AJ250">
            <v>11.56</v>
          </cell>
          <cell r="AK250">
            <v>11.63</v>
          </cell>
          <cell r="AM250" t="str">
            <v>11/12/2003</v>
          </cell>
          <cell r="AN250"/>
          <cell r="AO250">
            <v>0</v>
          </cell>
          <cell r="AQ250">
            <v>3193.7</v>
          </cell>
          <cell r="AR250">
            <v>3212.9</v>
          </cell>
          <cell r="AS250">
            <v>3190.4</v>
          </cell>
        </row>
        <row r="251">
          <cell r="AF251" t="str">
            <v>12/12/2003</v>
          </cell>
          <cell r="AG251">
            <v>326.31</v>
          </cell>
          <cell r="AH251">
            <v>3138.6390000000001</v>
          </cell>
          <cell r="AJ251">
            <v>11.51</v>
          </cell>
          <cell r="AK251">
            <v>11.75</v>
          </cell>
          <cell r="AM251" t="str">
            <v>12/12/2003</v>
          </cell>
          <cell r="AN251"/>
          <cell r="AO251">
            <v>0</v>
          </cell>
          <cell r="AQ251">
            <v>3216.3</v>
          </cell>
          <cell r="AR251">
            <v>3216.9</v>
          </cell>
          <cell r="AS251">
            <v>3193.2</v>
          </cell>
        </row>
        <row r="252">
          <cell r="AF252" t="str">
            <v>15/12/2003</v>
          </cell>
          <cell r="AG252">
            <v>323.74200000000002</v>
          </cell>
          <cell r="AH252">
            <v>3204.0839999999998</v>
          </cell>
          <cell r="AJ252">
            <v>11.75</v>
          </cell>
          <cell r="AK252">
            <v>11.79</v>
          </cell>
          <cell r="AM252" t="str">
            <v>15/12/2003</v>
          </cell>
          <cell r="AN252"/>
          <cell r="AO252">
            <v>0</v>
          </cell>
          <cell r="AQ252">
            <v>3252</v>
          </cell>
          <cell r="AR252">
            <v>3253.6</v>
          </cell>
          <cell r="AS252">
            <v>3216.3</v>
          </cell>
        </row>
        <row r="253">
          <cell r="AF253" t="str">
            <v>16/12/2003</v>
          </cell>
          <cell r="AG253">
            <v>272.303</v>
          </cell>
          <cell r="AH253">
            <v>3149.547</v>
          </cell>
          <cell r="AJ253">
            <v>11.55</v>
          </cell>
          <cell r="AK253">
            <v>11.7</v>
          </cell>
          <cell r="AM253" t="str">
            <v>16/12/2003</v>
          </cell>
          <cell r="AN253"/>
          <cell r="AO253">
            <v>0</v>
          </cell>
          <cell r="AQ253">
            <v>3221.3</v>
          </cell>
          <cell r="AR253">
            <v>3252</v>
          </cell>
          <cell r="AS253">
            <v>3220.9</v>
          </cell>
        </row>
        <row r="254">
          <cell r="AF254" t="str">
            <v>17/12/2003</v>
          </cell>
          <cell r="AG254">
            <v>291.72199999999998</v>
          </cell>
          <cell r="AH254">
            <v>3160.4549999999999</v>
          </cell>
          <cell r="AJ254">
            <v>11.59</v>
          </cell>
          <cell r="AK254">
            <v>11.62</v>
          </cell>
          <cell r="AM254" t="str">
            <v>17/12/2003</v>
          </cell>
          <cell r="AN254"/>
          <cell r="AO254">
            <v>0</v>
          </cell>
          <cell r="AQ254">
            <v>3235.5</v>
          </cell>
          <cell r="AR254">
            <v>3239.1</v>
          </cell>
          <cell r="AS254">
            <v>3221.3</v>
          </cell>
        </row>
        <row r="255">
          <cell r="AF255" t="str">
            <v>18/12/2003</v>
          </cell>
          <cell r="AG255">
            <v>519.95799999999997</v>
          </cell>
          <cell r="AH255">
            <v>3160.4549999999999</v>
          </cell>
          <cell r="AJ255">
            <v>11.59</v>
          </cell>
          <cell r="AK255">
            <v>11.65</v>
          </cell>
          <cell r="AM255" t="str">
            <v>18/12/2003</v>
          </cell>
          <cell r="AN255"/>
          <cell r="AO255">
            <v>0</v>
          </cell>
          <cell r="AQ255">
            <v>3229.5</v>
          </cell>
          <cell r="AR255">
            <v>3249.4</v>
          </cell>
          <cell r="AS255">
            <v>3228.4</v>
          </cell>
        </row>
        <row r="256">
          <cell r="AF256" t="str">
            <v>19/12/2003</v>
          </cell>
          <cell r="AG256">
            <v>143.74199999999999</v>
          </cell>
          <cell r="AH256">
            <v>3155</v>
          </cell>
          <cell r="AJ256">
            <v>11.57</v>
          </cell>
          <cell r="AK256">
            <v>11.6</v>
          </cell>
          <cell r="AM256" t="str">
            <v>19/12/2003</v>
          </cell>
          <cell r="AN256"/>
          <cell r="AO256">
            <v>0</v>
          </cell>
          <cell r="AQ256">
            <v>3238.5</v>
          </cell>
          <cell r="AR256">
            <v>3241.9</v>
          </cell>
          <cell r="AS256">
            <v>3229.5</v>
          </cell>
        </row>
        <row r="257">
          <cell r="AF257" t="str">
            <v>22/12/2003</v>
          </cell>
          <cell r="AG257">
            <v>230.27799999999999</v>
          </cell>
          <cell r="AH257">
            <v>3149.547</v>
          </cell>
          <cell r="AJ257">
            <v>11.55</v>
          </cell>
          <cell r="AK257">
            <v>11.65</v>
          </cell>
          <cell r="AM257" t="str">
            <v>22/12/2003</v>
          </cell>
          <cell r="AN257"/>
          <cell r="AO257">
            <v>0</v>
          </cell>
          <cell r="AQ257">
            <v>3261.2</v>
          </cell>
          <cell r="AR257">
            <v>3265.1</v>
          </cell>
          <cell r="AS257">
            <v>3238.5</v>
          </cell>
        </row>
        <row r="258">
          <cell r="AF258" t="str">
            <v>23/12/2003</v>
          </cell>
          <cell r="AG258">
            <v>310.21199999999999</v>
          </cell>
          <cell r="AH258">
            <v>3108.6439999999998</v>
          </cell>
          <cell r="AJ258">
            <v>11.4</v>
          </cell>
          <cell r="AK258">
            <v>11.6</v>
          </cell>
          <cell r="AM258" t="str">
            <v>23/12/2003</v>
          </cell>
          <cell r="AN258"/>
          <cell r="AO258">
            <v>0</v>
          </cell>
          <cell r="AQ258">
            <v>3261.6</v>
          </cell>
          <cell r="AR258">
            <v>3264.7</v>
          </cell>
          <cell r="AS258">
            <v>3255</v>
          </cell>
        </row>
        <row r="259">
          <cell r="AF259" t="str">
            <v>24/12/2003</v>
          </cell>
          <cell r="AG259">
            <v>149.59299999999999</v>
          </cell>
          <cell r="AH259">
            <v>3176.8159999999998</v>
          </cell>
          <cell r="AJ259">
            <v>11.65</v>
          </cell>
          <cell r="AK259">
            <v>11.65</v>
          </cell>
          <cell r="AM259" t="str">
            <v>24/12/2003</v>
          </cell>
          <cell r="AN259"/>
          <cell r="AO259">
            <v>0</v>
          </cell>
          <cell r="AQ259">
            <v>3271</v>
          </cell>
          <cell r="AR259">
            <v>3271.9</v>
          </cell>
          <cell r="AS259">
            <v>3261.6</v>
          </cell>
        </row>
        <row r="260">
          <cell r="AF260" t="str">
            <v>25/12/2003</v>
          </cell>
          <cell r="AG260"/>
          <cell r="AH260">
            <v>3176.8159999999998</v>
          </cell>
          <cell r="AJ260">
            <v>11.65</v>
          </cell>
          <cell r="AK260">
            <v>11.65</v>
          </cell>
          <cell r="AM260" t="str">
            <v>25/12/2003</v>
          </cell>
          <cell r="AN260"/>
          <cell r="AO260">
            <v>0</v>
          </cell>
          <cell r="AQ260">
            <v>3271</v>
          </cell>
          <cell r="AR260">
            <v>3271.9</v>
          </cell>
          <cell r="AS260">
            <v>3261.6</v>
          </cell>
        </row>
        <row r="261">
          <cell r="AF261" t="str">
            <v>26/12/2003</v>
          </cell>
          <cell r="AG261"/>
          <cell r="AH261">
            <v>3176.8159999999998</v>
          </cell>
          <cell r="AJ261">
            <v>11.65</v>
          </cell>
          <cell r="AK261">
            <v>11.65</v>
          </cell>
          <cell r="AM261" t="str">
            <v>26/12/2003</v>
          </cell>
          <cell r="AN261"/>
          <cell r="AO261">
            <v>0</v>
          </cell>
          <cell r="AQ261">
            <v>3271</v>
          </cell>
          <cell r="AR261">
            <v>3271.9</v>
          </cell>
          <cell r="AS261">
            <v>3261.6</v>
          </cell>
        </row>
        <row r="262">
          <cell r="AF262" t="str">
            <v>29/12/2003</v>
          </cell>
          <cell r="AG262">
            <v>195.37200000000001</v>
          </cell>
          <cell r="AH262">
            <v>3214.9920000000002</v>
          </cell>
          <cell r="AJ262">
            <v>11.79</v>
          </cell>
          <cell r="AK262">
            <v>11.82</v>
          </cell>
          <cell r="AM262" t="str">
            <v>29/12/2003</v>
          </cell>
          <cell r="AN262"/>
          <cell r="AO262">
            <v>0</v>
          </cell>
          <cell r="AQ262">
            <v>3286.4</v>
          </cell>
          <cell r="AR262">
            <v>3286.4</v>
          </cell>
          <cell r="AS262">
            <v>3271</v>
          </cell>
        </row>
        <row r="263">
          <cell r="AF263" t="str">
            <v>30/12/2003</v>
          </cell>
          <cell r="AG263">
            <v>448.00400000000002</v>
          </cell>
          <cell r="AH263">
            <v>3217.7190000000001</v>
          </cell>
          <cell r="AJ263">
            <v>11.8</v>
          </cell>
          <cell r="AK263">
            <v>11.86</v>
          </cell>
          <cell r="AM263" t="str">
            <v>30/12/2003</v>
          </cell>
          <cell r="AN263"/>
          <cell r="AO263">
            <v>0</v>
          </cell>
          <cell r="AQ263">
            <v>3301.3</v>
          </cell>
          <cell r="AR263">
            <v>3306.2</v>
          </cell>
          <cell r="AS263">
            <v>3286.4</v>
          </cell>
        </row>
        <row r="264">
          <cell r="AF264" t="str">
            <v>31/12/2003</v>
          </cell>
          <cell r="AG264">
            <v>359.40199999999999</v>
          </cell>
          <cell r="AH264">
            <v>3220.4459999999999</v>
          </cell>
          <cell r="AJ264">
            <v>11.81</v>
          </cell>
          <cell r="AK264">
            <v>11.84</v>
          </cell>
          <cell r="AM264" t="str">
            <v>31/12/2003</v>
          </cell>
          <cell r="AN264"/>
          <cell r="AO264">
            <v>0</v>
          </cell>
          <cell r="AQ264">
            <v>3306</v>
          </cell>
          <cell r="AR264">
            <v>3307</v>
          </cell>
          <cell r="AS264">
            <v>3299.4</v>
          </cell>
        </row>
        <row r="265">
          <cell r="AF265" t="str">
            <v>01/01/2004</v>
          </cell>
          <cell r="AG265"/>
          <cell r="AH265">
            <v>3220.4459999999999</v>
          </cell>
          <cell r="AJ265">
            <v>11.81</v>
          </cell>
          <cell r="AK265">
            <v>11.84</v>
          </cell>
          <cell r="AM265" t="str">
            <v>01/01/2004</v>
          </cell>
          <cell r="AN265"/>
          <cell r="AO265">
            <v>0</v>
          </cell>
          <cell r="AQ265">
            <v>3306</v>
          </cell>
          <cell r="AR265">
            <v>3307</v>
          </cell>
          <cell r="AS265">
            <v>3299.4</v>
          </cell>
        </row>
        <row r="266">
          <cell r="AF266" t="str">
            <v>02/01/2004</v>
          </cell>
          <cell r="AG266">
            <v>108.752</v>
          </cell>
          <cell r="AH266">
            <v>3239.5340000000001</v>
          </cell>
          <cell r="AJ266">
            <v>11.88</v>
          </cell>
          <cell r="AK266">
            <v>11.94</v>
          </cell>
          <cell r="AM266" t="str">
            <v>02/01/2004</v>
          </cell>
          <cell r="AN266"/>
          <cell r="AO266">
            <v>0</v>
          </cell>
          <cell r="AQ266">
            <v>3309.8</v>
          </cell>
          <cell r="AR266">
            <v>3310.8</v>
          </cell>
          <cell r="AS266">
            <v>3304.8</v>
          </cell>
        </row>
        <row r="267">
          <cell r="AF267" t="str">
            <v>05/01/2004</v>
          </cell>
          <cell r="AG267">
            <v>126.402</v>
          </cell>
          <cell r="AH267">
            <v>3217.7190000000001</v>
          </cell>
          <cell r="AJ267">
            <v>11.8</v>
          </cell>
          <cell r="AK267">
            <v>11.89</v>
          </cell>
          <cell r="AM267" t="str">
            <v>05/01/2004</v>
          </cell>
          <cell r="AN267"/>
          <cell r="AO267">
            <v>0</v>
          </cell>
          <cell r="AQ267">
            <v>3296.5</v>
          </cell>
          <cell r="AR267">
            <v>3309.8</v>
          </cell>
          <cell r="AS267">
            <v>3293.9</v>
          </cell>
        </row>
        <row r="268">
          <cell r="AF268" t="str">
            <v>06/01/2004</v>
          </cell>
          <cell r="AG268">
            <v>128.76300000000001</v>
          </cell>
          <cell r="AH268">
            <v>3244.9879999999998</v>
          </cell>
          <cell r="AJ268">
            <v>11.9</v>
          </cell>
          <cell r="AK268">
            <v>11.94</v>
          </cell>
          <cell r="AM268" t="str">
            <v>06/01/2004</v>
          </cell>
          <cell r="AN268"/>
          <cell r="AO268">
            <v>0</v>
          </cell>
          <cell r="AQ268">
            <v>3325.4</v>
          </cell>
          <cell r="AR268">
            <v>3331.1</v>
          </cell>
          <cell r="AS268">
            <v>3296.5</v>
          </cell>
        </row>
        <row r="269">
          <cell r="AF269" t="str">
            <v>07/01/2004</v>
          </cell>
          <cell r="AG269">
            <v>197.18700000000001</v>
          </cell>
          <cell r="AH269">
            <v>3187.723</v>
          </cell>
          <cell r="AJ269">
            <v>11.69</v>
          </cell>
          <cell r="AK269">
            <v>11.87</v>
          </cell>
          <cell r="AM269" t="str">
            <v>07/01/2004</v>
          </cell>
          <cell r="AN269"/>
          <cell r="AO269">
            <v>0</v>
          </cell>
          <cell r="AQ269">
            <v>3309.9</v>
          </cell>
          <cell r="AR269">
            <v>3325.4</v>
          </cell>
          <cell r="AS269">
            <v>3304.8</v>
          </cell>
        </row>
        <row r="270">
          <cell r="AF270" t="str">
            <v>08/01/2004</v>
          </cell>
          <cell r="AG270">
            <v>353.613</v>
          </cell>
          <cell r="AH270">
            <v>3155</v>
          </cell>
          <cell r="AJ270">
            <v>11.57</v>
          </cell>
          <cell r="AK270">
            <v>11.81</v>
          </cell>
          <cell r="AM270" t="str">
            <v>08/01/2004</v>
          </cell>
          <cell r="AN270"/>
          <cell r="AO270">
            <v>0</v>
          </cell>
          <cell r="AQ270">
            <v>3304.6</v>
          </cell>
          <cell r="AR270">
            <v>3312.8</v>
          </cell>
          <cell r="AS270">
            <v>3303.2</v>
          </cell>
        </row>
        <row r="271">
          <cell r="AF271" t="str">
            <v>09/01/2004</v>
          </cell>
          <cell r="AG271">
            <v>366.63200000000001</v>
          </cell>
          <cell r="AH271">
            <v>3187.723</v>
          </cell>
          <cell r="AJ271">
            <v>11.69</v>
          </cell>
          <cell r="AK271">
            <v>11.76</v>
          </cell>
          <cell r="AM271" t="str">
            <v>09/01/2004</v>
          </cell>
          <cell r="AN271"/>
          <cell r="AO271">
            <v>0</v>
          </cell>
          <cell r="AQ271">
            <v>3307.1</v>
          </cell>
          <cell r="AR271">
            <v>3319.5</v>
          </cell>
          <cell r="AS271">
            <v>3304.6</v>
          </cell>
        </row>
        <row r="272">
          <cell r="AF272" t="str">
            <v>12/01/2004</v>
          </cell>
          <cell r="AG272">
            <v>781.601</v>
          </cell>
          <cell r="AH272">
            <v>3135.913</v>
          </cell>
          <cell r="AJ272">
            <v>11.5</v>
          </cell>
          <cell r="AK272">
            <v>11.65</v>
          </cell>
          <cell r="AM272" t="str">
            <v>12/01/2004</v>
          </cell>
          <cell r="AN272"/>
          <cell r="AO272">
            <v>0</v>
          </cell>
          <cell r="AQ272">
            <v>3308.7</v>
          </cell>
          <cell r="AR272">
            <v>3310.7</v>
          </cell>
          <cell r="AS272">
            <v>3292.8</v>
          </cell>
        </row>
        <row r="273">
          <cell r="AF273" t="str">
            <v>13/01/2004</v>
          </cell>
          <cell r="AG273">
            <v>573.04700000000003</v>
          </cell>
          <cell r="AH273">
            <v>3097.7359999999999</v>
          </cell>
          <cell r="AJ273">
            <v>11.36</v>
          </cell>
          <cell r="AK273">
            <v>11.57</v>
          </cell>
          <cell r="AM273" t="str">
            <v>13/01/2004</v>
          </cell>
          <cell r="AN273"/>
          <cell r="AO273">
            <v>0</v>
          </cell>
          <cell r="AQ273">
            <v>3300.8</v>
          </cell>
          <cell r="AR273">
            <v>3322</v>
          </cell>
          <cell r="AS273">
            <v>3300.8</v>
          </cell>
        </row>
        <row r="274">
          <cell r="AF274" t="str">
            <v>14/01/2004</v>
          </cell>
          <cell r="AG274">
            <v>1345.7090000000001</v>
          </cell>
          <cell r="AH274">
            <v>3100.4630000000002</v>
          </cell>
          <cell r="AJ274">
            <v>11.37</v>
          </cell>
          <cell r="AK274">
            <v>11.45</v>
          </cell>
          <cell r="AM274" t="str">
            <v>14/01/2004</v>
          </cell>
          <cell r="AN274"/>
          <cell r="AO274">
            <v>0</v>
          </cell>
          <cell r="AQ274">
            <v>3314.7</v>
          </cell>
          <cell r="AR274">
            <v>3316.4</v>
          </cell>
          <cell r="AS274">
            <v>3296</v>
          </cell>
        </row>
        <row r="275">
          <cell r="AF275" t="str">
            <v>15/01/2004</v>
          </cell>
          <cell r="AG275">
            <v>1101.752</v>
          </cell>
          <cell r="AH275">
            <v>3097.7359999999999</v>
          </cell>
          <cell r="AJ275">
            <v>11.36</v>
          </cell>
          <cell r="AK275">
            <v>11.45</v>
          </cell>
          <cell r="AM275" t="str">
            <v>15/01/2004</v>
          </cell>
          <cell r="AN275"/>
          <cell r="AO275">
            <v>0</v>
          </cell>
          <cell r="AQ275">
            <v>3312.6</v>
          </cell>
          <cell r="AR275">
            <v>3320.8</v>
          </cell>
          <cell r="AS275">
            <v>3306.2</v>
          </cell>
        </row>
        <row r="276">
          <cell r="AF276" t="str">
            <v>16/01/2004</v>
          </cell>
          <cell r="AG276">
            <v>540.74300000000005</v>
          </cell>
          <cell r="AH276">
            <v>3089.556</v>
          </cell>
          <cell r="AJ276">
            <v>11.33</v>
          </cell>
          <cell r="AK276">
            <v>11.5</v>
          </cell>
          <cell r="AM276" t="str">
            <v>16/01/2004</v>
          </cell>
          <cell r="AN276"/>
          <cell r="AO276">
            <v>0</v>
          </cell>
          <cell r="AQ276">
            <v>3298.1</v>
          </cell>
          <cell r="AR276">
            <v>3317.5</v>
          </cell>
          <cell r="AS276">
            <v>3294.9</v>
          </cell>
        </row>
        <row r="277">
          <cell r="AF277" t="str">
            <v>19/01/2004</v>
          </cell>
          <cell r="AG277">
            <v>257.69299999999998</v>
          </cell>
          <cell r="AH277">
            <v>3056.8330000000001</v>
          </cell>
          <cell r="AJ277">
            <v>11.21</v>
          </cell>
          <cell r="AK277">
            <v>11.4</v>
          </cell>
          <cell r="AM277" t="str">
            <v>19/01/2004</v>
          </cell>
          <cell r="AN277"/>
          <cell r="AO277">
            <v>0</v>
          </cell>
          <cell r="AQ277">
            <v>3312.5</v>
          </cell>
          <cell r="AR277">
            <v>3321.8</v>
          </cell>
          <cell r="AS277">
            <v>3298.1</v>
          </cell>
        </row>
        <row r="278">
          <cell r="AF278" t="str">
            <v>20/01/2004</v>
          </cell>
          <cell r="AG278">
            <v>381.03500000000003</v>
          </cell>
          <cell r="AH278">
            <v>3045.9259999999999</v>
          </cell>
          <cell r="AJ278">
            <v>11.17</v>
          </cell>
          <cell r="AK278">
            <v>11.24</v>
          </cell>
          <cell r="AM278" t="str">
            <v>20/01/2004</v>
          </cell>
          <cell r="AN278"/>
          <cell r="AO278">
            <v>0</v>
          </cell>
          <cell r="AQ278">
            <v>3320.8</v>
          </cell>
          <cell r="AR278">
            <v>3323</v>
          </cell>
          <cell r="AS278">
            <v>3312.5</v>
          </cell>
        </row>
        <row r="279">
          <cell r="AF279" t="str">
            <v>21/01/2004</v>
          </cell>
          <cell r="AG279">
            <v>481.40699999999998</v>
          </cell>
          <cell r="AH279">
            <v>3092.2820000000002</v>
          </cell>
          <cell r="AJ279">
            <v>11.34</v>
          </cell>
          <cell r="AK279">
            <v>11.34</v>
          </cell>
          <cell r="AM279" t="str">
            <v>21/01/2004</v>
          </cell>
          <cell r="AN279"/>
          <cell r="AO279">
            <v>0</v>
          </cell>
          <cell r="AQ279">
            <v>3320.7</v>
          </cell>
          <cell r="AR279">
            <v>3325.4</v>
          </cell>
          <cell r="AS279">
            <v>3304.1</v>
          </cell>
        </row>
        <row r="280">
          <cell r="AF280" t="str">
            <v>22/01/2004</v>
          </cell>
          <cell r="AG280">
            <v>253.86699999999999</v>
          </cell>
          <cell r="AH280">
            <v>3122.2779999999998</v>
          </cell>
          <cell r="AJ280">
            <v>11.45</v>
          </cell>
          <cell r="AK280">
            <v>11.45</v>
          </cell>
          <cell r="AM280" t="str">
            <v>22/01/2004</v>
          </cell>
          <cell r="AN280"/>
          <cell r="AO280">
            <v>0</v>
          </cell>
          <cell r="AQ280">
            <v>3339.4</v>
          </cell>
          <cell r="AR280">
            <v>3339.4</v>
          </cell>
          <cell r="AS280">
            <v>3320.7</v>
          </cell>
        </row>
        <row r="281">
          <cell r="AF281" t="str">
            <v>23/01/2004</v>
          </cell>
          <cell r="AG281">
            <v>180.77</v>
          </cell>
          <cell r="AH281">
            <v>3135.913</v>
          </cell>
          <cell r="AJ281">
            <v>11.5</v>
          </cell>
          <cell r="AK281">
            <v>11.5</v>
          </cell>
          <cell r="AM281" t="str">
            <v>23/01/2004</v>
          </cell>
          <cell r="AN281"/>
          <cell r="AO281">
            <v>0</v>
          </cell>
          <cell r="AQ281">
            <v>3346.2</v>
          </cell>
          <cell r="AR281">
            <v>3348</v>
          </cell>
          <cell r="AS281">
            <v>3330.5</v>
          </cell>
        </row>
        <row r="282">
          <cell r="AF282" t="str">
            <v>26/01/2004</v>
          </cell>
          <cell r="AG282"/>
          <cell r="AH282">
            <v>3135.913</v>
          </cell>
          <cell r="AJ282">
            <v>11.5</v>
          </cell>
          <cell r="AK282">
            <v>11.5</v>
          </cell>
          <cell r="AM282" t="str">
            <v>26/01/2004</v>
          </cell>
          <cell r="AN282"/>
          <cell r="AO282">
            <v>0</v>
          </cell>
          <cell r="AQ282">
            <v>3346.2</v>
          </cell>
          <cell r="AR282">
            <v>3348</v>
          </cell>
          <cell r="AS282">
            <v>3330.5</v>
          </cell>
        </row>
        <row r="283">
          <cell r="AF283" t="str">
            <v>27/01/2004</v>
          </cell>
          <cell r="AG283">
            <v>562.20299999999997</v>
          </cell>
          <cell r="AH283">
            <v>3075.9209999999998</v>
          </cell>
          <cell r="AJ283">
            <v>11.28</v>
          </cell>
          <cell r="AK283">
            <v>11.49</v>
          </cell>
          <cell r="AM283" t="str">
            <v>27/01/2004</v>
          </cell>
          <cell r="AN283"/>
          <cell r="AO283">
            <v>0</v>
          </cell>
          <cell r="AQ283">
            <v>3324.7</v>
          </cell>
          <cell r="AR283">
            <v>3357.1</v>
          </cell>
          <cell r="AS283">
            <v>3324.7</v>
          </cell>
        </row>
        <row r="284">
          <cell r="AF284" t="str">
            <v>28/01/2004</v>
          </cell>
          <cell r="AG284">
            <v>1009.448</v>
          </cell>
          <cell r="AH284">
            <v>2934.1239999999998</v>
          </cell>
          <cell r="AJ284">
            <v>10.76</v>
          </cell>
          <cell r="AK284">
            <v>11.16</v>
          </cell>
          <cell r="AM284" t="str">
            <v>28/01/2004</v>
          </cell>
          <cell r="AN284"/>
          <cell r="AO284">
            <v>0</v>
          </cell>
          <cell r="AQ284">
            <v>3292.2</v>
          </cell>
          <cell r="AR284">
            <v>3324.7</v>
          </cell>
          <cell r="AS284">
            <v>3289.7</v>
          </cell>
        </row>
        <row r="285">
          <cell r="AF285" t="str">
            <v>29/01/2004</v>
          </cell>
          <cell r="AG285">
            <v>690.89700000000005</v>
          </cell>
          <cell r="AH285">
            <v>2890.4929999999999</v>
          </cell>
          <cell r="AJ285">
            <v>10.6</v>
          </cell>
          <cell r="AK285">
            <v>10.85</v>
          </cell>
          <cell r="AM285" t="str">
            <v>29/01/2004</v>
          </cell>
          <cell r="AN285"/>
          <cell r="AO285">
            <v>0</v>
          </cell>
          <cell r="AQ285">
            <v>3276.6</v>
          </cell>
          <cell r="AR285">
            <v>3292.2</v>
          </cell>
          <cell r="AS285">
            <v>3271.2</v>
          </cell>
        </row>
        <row r="286">
          <cell r="AF286" t="str">
            <v>30/01/2004</v>
          </cell>
          <cell r="AG286">
            <v>560.99099999999999</v>
          </cell>
          <cell r="AH286">
            <v>2934.1239999999998</v>
          </cell>
          <cell r="AJ286">
            <v>10.76</v>
          </cell>
          <cell r="AK286">
            <v>10.76</v>
          </cell>
          <cell r="AM286" t="str">
            <v>30/01/2004</v>
          </cell>
          <cell r="AN286"/>
          <cell r="AO286">
            <v>0</v>
          </cell>
          <cell r="AQ286">
            <v>3283.6</v>
          </cell>
          <cell r="AR286">
            <v>3297.6</v>
          </cell>
          <cell r="AS286">
            <v>3274.5</v>
          </cell>
        </row>
        <row r="287">
          <cell r="AF287" t="str">
            <v>02/02/2004</v>
          </cell>
          <cell r="AG287">
            <v>264.01</v>
          </cell>
          <cell r="AH287">
            <v>2977.7530000000002</v>
          </cell>
          <cell r="AJ287">
            <v>10.92</v>
          </cell>
          <cell r="AK287">
            <v>10.92</v>
          </cell>
          <cell r="AM287" t="str">
            <v>02/02/2004</v>
          </cell>
          <cell r="AN287"/>
          <cell r="AO287">
            <v>0</v>
          </cell>
          <cell r="AQ287">
            <v>3287.2</v>
          </cell>
          <cell r="AR287">
            <v>3296.4</v>
          </cell>
          <cell r="AS287">
            <v>3282.1</v>
          </cell>
        </row>
        <row r="288">
          <cell r="AF288" t="str">
            <v>03/02/2004</v>
          </cell>
          <cell r="AG288">
            <v>340.84899999999999</v>
          </cell>
          <cell r="AH288">
            <v>2972.3</v>
          </cell>
          <cell r="AJ288">
            <v>10.9</v>
          </cell>
          <cell r="AK288">
            <v>10.97</v>
          </cell>
          <cell r="AM288" t="str">
            <v>03/02/2004</v>
          </cell>
          <cell r="AN288"/>
          <cell r="AO288">
            <v>0</v>
          </cell>
          <cell r="AQ288">
            <v>3277.8</v>
          </cell>
          <cell r="AR288">
            <v>3294.6</v>
          </cell>
          <cell r="AS288">
            <v>3273.6</v>
          </cell>
        </row>
        <row r="289">
          <cell r="AF289" t="str">
            <v>04/02/2004</v>
          </cell>
          <cell r="AG289">
            <v>594.64</v>
          </cell>
          <cell r="AH289">
            <v>2928.67</v>
          </cell>
          <cell r="AJ289">
            <v>10.74</v>
          </cell>
          <cell r="AK289">
            <v>10.9</v>
          </cell>
          <cell r="AM289" t="str">
            <v>04/02/2004</v>
          </cell>
          <cell r="AN289"/>
          <cell r="AO289">
            <v>0</v>
          </cell>
          <cell r="AQ289">
            <v>3279.8</v>
          </cell>
          <cell r="AR289">
            <v>3287.1</v>
          </cell>
          <cell r="AS289">
            <v>3277.6</v>
          </cell>
        </row>
        <row r="290">
          <cell r="AF290" t="str">
            <v>05/02/2004</v>
          </cell>
          <cell r="AG290">
            <v>850.55499999999995</v>
          </cell>
          <cell r="AH290">
            <v>2882.3130000000001</v>
          </cell>
          <cell r="AJ290">
            <v>10.57</v>
          </cell>
          <cell r="AK290">
            <v>10.8</v>
          </cell>
          <cell r="AM290" t="str">
            <v>05/02/2004</v>
          </cell>
          <cell r="AN290"/>
          <cell r="AO290">
            <v>0</v>
          </cell>
          <cell r="AQ290">
            <v>3274.9</v>
          </cell>
          <cell r="AR290">
            <v>3284</v>
          </cell>
          <cell r="AS290">
            <v>3266.8</v>
          </cell>
        </row>
        <row r="291">
          <cell r="AF291" t="str">
            <v>06/02/2004</v>
          </cell>
          <cell r="AG291">
            <v>309.00400000000002</v>
          </cell>
          <cell r="AH291">
            <v>2898.674</v>
          </cell>
          <cell r="AJ291">
            <v>10.63</v>
          </cell>
          <cell r="AK291">
            <v>10.63</v>
          </cell>
          <cell r="AM291" t="str">
            <v>06/02/2004</v>
          </cell>
          <cell r="AN291"/>
          <cell r="AO291">
            <v>0</v>
          </cell>
          <cell r="AQ291">
            <v>3285</v>
          </cell>
          <cell r="AR291">
            <v>3287.2</v>
          </cell>
          <cell r="AS291">
            <v>3274</v>
          </cell>
        </row>
        <row r="292">
          <cell r="AF292" t="str">
            <v>09/02/2004</v>
          </cell>
          <cell r="AG292">
            <v>667.77700000000004</v>
          </cell>
          <cell r="AH292">
            <v>2830.5</v>
          </cell>
          <cell r="AJ292">
            <v>10.38</v>
          </cell>
          <cell r="AK292">
            <v>10.6</v>
          </cell>
          <cell r="AM292" t="str">
            <v>09/02/2004</v>
          </cell>
          <cell r="AN292"/>
          <cell r="AO292">
            <v>0</v>
          </cell>
          <cell r="AQ292">
            <v>3300</v>
          </cell>
          <cell r="AR292">
            <v>3310.4</v>
          </cell>
          <cell r="AS292">
            <v>3285</v>
          </cell>
        </row>
        <row r="293">
          <cell r="AF293" t="str">
            <v>10/02/2004</v>
          </cell>
          <cell r="AG293">
            <v>584.44299999999998</v>
          </cell>
          <cell r="AH293">
            <v>2857.7710000000002</v>
          </cell>
          <cell r="AJ293">
            <v>10.48</v>
          </cell>
          <cell r="AK293">
            <v>10.6</v>
          </cell>
          <cell r="AM293" t="str">
            <v>10/02/2004</v>
          </cell>
          <cell r="AN293"/>
          <cell r="AO293">
            <v>0</v>
          </cell>
          <cell r="AQ293">
            <v>3301.2</v>
          </cell>
          <cell r="AR293">
            <v>3306.8</v>
          </cell>
          <cell r="AS293">
            <v>3299.5</v>
          </cell>
        </row>
        <row r="294">
          <cell r="AF294" t="str">
            <v>11/02/2004</v>
          </cell>
          <cell r="AG294">
            <v>119.114</v>
          </cell>
          <cell r="AH294">
            <v>2852.317</v>
          </cell>
          <cell r="AJ294">
            <v>10.46</v>
          </cell>
          <cell r="AK294">
            <v>10.6</v>
          </cell>
          <cell r="AM294" t="str">
            <v>11/02/2004</v>
          </cell>
          <cell r="AN294"/>
          <cell r="AO294">
            <v>0</v>
          </cell>
          <cell r="AQ294">
            <v>3315.3</v>
          </cell>
          <cell r="AR294">
            <v>3319.4</v>
          </cell>
          <cell r="AS294">
            <v>3301.2</v>
          </cell>
        </row>
        <row r="295">
          <cell r="AF295" t="str">
            <v>12/02/2004</v>
          </cell>
          <cell r="AG295">
            <v>329.834</v>
          </cell>
          <cell r="AH295">
            <v>2857.7710000000002</v>
          </cell>
          <cell r="AJ295">
            <v>10.48</v>
          </cell>
          <cell r="AK295">
            <v>10.63</v>
          </cell>
          <cell r="AM295" t="str">
            <v>12/02/2004</v>
          </cell>
          <cell r="AN295"/>
          <cell r="AO295">
            <v>0</v>
          </cell>
          <cell r="AQ295">
            <v>3339.9</v>
          </cell>
          <cell r="AR295">
            <v>3341.9</v>
          </cell>
          <cell r="AS295">
            <v>3315.3</v>
          </cell>
        </row>
        <row r="296">
          <cell r="AF296" t="str">
            <v>13/02/2004</v>
          </cell>
          <cell r="AG296">
            <v>321.41699999999997</v>
          </cell>
          <cell r="AH296">
            <v>2915.0349999999999</v>
          </cell>
          <cell r="AJ296">
            <v>10.69</v>
          </cell>
          <cell r="AK296">
            <v>10.76</v>
          </cell>
          <cell r="AM296" t="str">
            <v>13/02/2004</v>
          </cell>
          <cell r="AN296"/>
          <cell r="AO296">
            <v>0</v>
          </cell>
          <cell r="AQ296">
            <v>3347.8</v>
          </cell>
          <cell r="AR296">
            <v>3351.8</v>
          </cell>
          <cell r="AS296">
            <v>3336.9</v>
          </cell>
        </row>
        <row r="297">
          <cell r="AF297" t="str">
            <v>16/02/2004</v>
          </cell>
          <cell r="AG297">
            <v>222.81100000000001</v>
          </cell>
          <cell r="AH297">
            <v>2934.1239999999998</v>
          </cell>
          <cell r="AJ297">
            <v>10.76</v>
          </cell>
          <cell r="AK297">
            <v>10.79</v>
          </cell>
          <cell r="AM297" t="str">
            <v>16/02/2004</v>
          </cell>
          <cell r="AN297"/>
          <cell r="AO297">
            <v>0</v>
          </cell>
          <cell r="AQ297">
            <v>3337.2</v>
          </cell>
          <cell r="AR297">
            <v>3347.8</v>
          </cell>
          <cell r="AS297">
            <v>3333.5</v>
          </cell>
        </row>
        <row r="298">
          <cell r="AF298" t="str">
            <v>17/02/2004</v>
          </cell>
          <cell r="AG298">
            <v>394.238</v>
          </cell>
          <cell r="AH298">
            <v>2977.7530000000002</v>
          </cell>
          <cell r="AJ298">
            <v>10.92</v>
          </cell>
          <cell r="AK298">
            <v>10.97</v>
          </cell>
          <cell r="AM298" t="str">
            <v>17/02/2004</v>
          </cell>
          <cell r="AN298"/>
          <cell r="AO298">
            <v>0</v>
          </cell>
          <cell r="AQ298">
            <v>3346.4</v>
          </cell>
          <cell r="AR298">
            <v>3346.4</v>
          </cell>
          <cell r="AS298">
            <v>3337.2</v>
          </cell>
        </row>
        <row r="299">
          <cell r="AF299" t="str">
            <v>18/02/2004</v>
          </cell>
          <cell r="AG299">
            <v>1756.29</v>
          </cell>
          <cell r="AH299">
            <v>3037.7449999999999</v>
          </cell>
          <cell r="AJ299">
            <v>11.14</v>
          </cell>
          <cell r="AK299">
            <v>11.26</v>
          </cell>
          <cell r="AM299" t="str">
            <v>18/02/2004</v>
          </cell>
          <cell r="AN299"/>
          <cell r="AO299">
            <v>0</v>
          </cell>
          <cell r="AQ299">
            <v>3365.2</v>
          </cell>
          <cell r="AR299">
            <v>3370.1</v>
          </cell>
          <cell r="AS299">
            <v>3346.4</v>
          </cell>
        </row>
        <row r="300">
          <cell r="AF300" t="str">
            <v>19/02/2004</v>
          </cell>
          <cell r="AG300">
            <v>1524.5</v>
          </cell>
          <cell r="AH300">
            <v>3032.2910000000002</v>
          </cell>
          <cell r="AJ300">
            <v>11.12</v>
          </cell>
          <cell r="AK300">
            <v>11.18</v>
          </cell>
          <cell r="AM300" t="str">
            <v>19/02/2004</v>
          </cell>
          <cell r="AN300"/>
          <cell r="AO300">
            <v>0</v>
          </cell>
          <cell r="AQ300">
            <v>3366.9</v>
          </cell>
          <cell r="AR300">
            <v>3369.9</v>
          </cell>
          <cell r="AS300">
            <v>3361.8</v>
          </cell>
        </row>
        <row r="301">
          <cell r="AF301" t="str">
            <v>20/02/2004</v>
          </cell>
          <cell r="AG301">
            <v>169.72800000000001</v>
          </cell>
          <cell r="AH301">
            <v>2983.2069999999999</v>
          </cell>
          <cell r="AJ301">
            <v>10.94</v>
          </cell>
          <cell r="AK301">
            <v>11.17</v>
          </cell>
          <cell r="AM301" t="str">
            <v>20/02/2004</v>
          </cell>
          <cell r="AN301"/>
          <cell r="AO301">
            <v>0</v>
          </cell>
          <cell r="AQ301">
            <v>3359.5</v>
          </cell>
          <cell r="AR301">
            <v>3372.2</v>
          </cell>
          <cell r="AS301">
            <v>3359.3</v>
          </cell>
        </row>
        <row r="302">
          <cell r="AF302" t="str">
            <v>23/02/2004</v>
          </cell>
          <cell r="AG302">
            <v>406.702</v>
          </cell>
          <cell r="AH302">
            <v>2961.3919999999998</v>
          </cell>
          <cell r="AJ302">
            <v>10.86</v>
          </cell>
          <cell r="AK302">
            <v>10.87</v>
          </cell>
          <cell r="AM302" t="str">
            <v>23/02/2004</v>
          </cell>
          <cell r="AN302"/>
          <cell r="AO302">
            <v>0</v>
          </cell>
          <cell r="AQ302">
            <v>3354.3</v>
          </cell>
          <cell r="AR302">
            <v>3360.1</v>
          </cell>
          <cell r="AS302">
            <v>3348.1</v>
          </cell>
        </row>
        <row r="303">
          <cell r="AF303" t="str">
            <v>24/02/2004</v>
          </cell>
          <cell r="AG303">
            <v>767.23299999999995</v>
          </cell>
          <cell r="AH303">
            <v>2879.5859999999998</v>
          </cell>
          <cell r="AJ303">
            <v>10.56</v>
          </cell>
          <cell r="AK303">
            <v>10.82</v>
          </cell>
          <cell r="AM303" t="str">
            <v>24/02/2004</v>
          </cell>
          <cell r="AN303"/>
          <cell r="AO303">
            <v>0</v>
          </cell>
          <cell r="AQ303">
            <v>3344.2</v>
          </cell>
          <cell r="AR303">
            <v>3359.5</v>
          </cell>
          <cell r="AS303">
            <v>3341.5</v>
          </cell>
        </row>
        <row r="304">
          <cell r="AF304" t="str">
            <v>25/02/2004</v>
          </cell>
          <cell r="AG304">
            <v>1000.196</v>
          </cell>
          <cell r="AH304">
            <v>2855.0439999999999</v>
          </cell>
          <cell r="AJ304">
            <v>10.47</v>
          </cell>
          <cell r="AK304">
            <v>10.65</v>
          </cell>
          <cell r="AM304" t="str">
            <v>25/02/2004</v>
          </cell>
          <cell r="AN304"/>
          <cell r="AO304">
            <v>0</v>
          </cell>
          <cell r="AQ304">
            <v>3346.5</v>
          </cell>
          <cell r="AR304">
            <v>3350</v>
          </cell>
          <cell r="AS304">
            <v>3337</v>
          </cell>
        </row>
        <row r="305">
          <cell r="AF305" t="str">
            <v>26/02/2004</v>
          </cell>
          <cell r="AG305">
            <v>1073.0509999999999</v>
          </cell>
          <cell r="AH305">
            <v>2925.9430000000002</v>
          </cell>
          <cell r="AJ305">
            <v>10.73</v>
          </cell>
          <cell r="AK305">
            <v>10.75</v>
          </cell>
          <cell r="AM305" t="str">
            <v>26/02/2004</v>
          </cell>
          <cell r="AN305"/>
          <cell r="AO305">
            <v>0</v>
          </cell>
          <cell r="AQ305">
            <v>3358.1</v>
          </cell>
          <cell r="AR305">
            <v>3359.2</v>
          </cell>
          <cell r="AS305">
            <v>3345</v>
          </cell>
        </row>
        <row r="306">
          <cell r="AF306" t="str">
            <v>27/02/2004</v>
          </cell>
          <cell r="AG306">
            <v>261.608</v>
          </cell>
          <cell r="AH306">
            <v>2985.9340000000002</v>
          </cell>
          <cell r="AJ306">
            <v>10.95</v>
          </cell>
          <cell r="AK306">
            <v>11</v>
          </cell>
          <cell r="AM306" t="str">
            <v>27/02/2004</v>
          </cell>
          <cell r="AN306"/>
          <cell r="AO306">
            <v>0</v>
          </cell>
          <cell r="AQ306">
            <v>3372.5</v>
          </cell>
          <cell r="AR306">
            <v>3372.7</v>
          </cell>
          <cell r="AS306">
            <v>3358.1</v>
          </cell>
        </row>
        <row r="307">
          <cell r="AF307" t="str">
            <v>01/03/2004</v>
          </cell>
          <cell r="AG307">
            <v>492.45499999999998</v>
          </cell>
          <cell r="AH307">
            <v>2999.569</v>
          </cell>
          <cell r="AJ307">
            <v>11</v>
          </cell>
          <cell r="AK307">
            <v>11.09</v>
          </cell>
          <cell r="AM307" t="str">
            <v>01/03/2004</v>
          </cell>
          <cell r="AN307"/>
          <cell r="AO307">
            <v>0</v>
          </cell>
          <cell r="AQ307">
            <v>3389.9</v>
          </cell>
          <cell r="AR307">
            <v>3392</v>
          </cell>
          <cell r="AS307">
            <v>3372.5</v>
          </cell>
        </row>
        <row r="308">
          <cell r="AF308" t="str">
            <v>02/03/2004</v>
          </cell>
          <cell r="AG308">
            <v>1160.7370000000001</v>
          </cell>
          <cell r="AH308">
            <v>2955.9380000000001</v>
          </cell>
          <cell r="AJ308">
            <v>10.84</v>
          </cell>
          <cell r="AK308">
            <v>11.02</v>
          </cell>
          <cell r="AM308" t="str">
            <v>02/03/2004</v>
          </cell>
          <cell r="AN308"/>
          <cell r="AO308">
            <v>0</v>
          </cell>
          <cell r="AQ308">
            <v>3398.2</v>
          </cell>
          <cell r="AR308">
            <v>3407.4</v>
          </cell>
          <cell r="AS308">
            <v>3389.9</v>
          </cell>
        </row>
        <row r="309">
          <cell r="AF309" t="str">
            <v>03/03/2004</v>
          </cell>
          <cell r="AG309">
            <v>963.01400000000001</v>
          </cell>
          <cell r="AH309">
            <v>2950.4850000000001</v>
          </cell>
          <cell r="AJ309">
            <v>10.82</v>
          </cell>
          <cell r="AK309">
            <v>10.93</v>
          </cell>
          <cell r="AM309" t="str">
            <v>03/03/2004</v>
          </cell>
          <cell r="AN309"/>
          <cell r="AO309">
            <v>0</v>
          </cell>
          <cell r="AQ309">
            <v>3399</v>
          </cell>
          <cell r="AR309">
            <v>3402</v>
          </cell>
          <cell r="AS309">
            <v>3394.7</v>
          </cell>
        </row>
        <row r="310">
          <cell r="AF310" t="str">
            <v>04/03/2004</v>
          </cell>
          <cell r="AG310">
            <v>578.04399999999998</v>
          </cell>
          <cell r="AH310">
            <v>2966.846</v>
          </cell>
          <cell r="AJ310">
            <v>10.88</v>
          </cell>
          <cell r="AK310">
            <v>10.91</v>
          </cell>
          <cell r="AM310" t="str">
            <v>04/03/2004</v>
          </cell>
          <cell r="AN310"/>
          <cell r="AO310">
            <v>0</v>
          </cell>
          <cell r="AQ310">
            <v>3399.7</v>
          </cell>
          <cell r="AR310">
            <v>3411.3</v>
          </cell>
          <cell r="AS310">
            <v>3392.2</v>
          </cell>
        </row>
        <row r="311">
          <cell r="AF311" t="str">
            <v>05/03/2004</v>
          </cell>
          <cell r="AG311">
            <v>245.59899999999999</v>
          </cell>
          <cell r="AH311">
            <v>2950.4850000000001</v>
          </cell>
          <cell r="AJ311">
            <v>10.82</v>
          </cell>
          <cell r="AK311">
            <v>10.85</v>
          </cell>
          <cell r="AM311" t="str">
            <v>05/03/2004</v>
          </cell>
          <cell r="AN311"/>
          <cell r="AO311">
            <v>0</v>
          </cell>
          <cell r="AQ311">
            <v>3416.3</v>
          </cell>
          <cell r="AR311">
            <v>3416.3</v>
          </cell>
          <cell r="AS311">
            <v>3399.6</v>
          </cell>
        </row>
        <row r="312">
          <cell r="AF312" t="str">
            <v>08/03/2004</v>
          </cell>
          <cell r="AG312">
            <v>216.47499999999999</v>
          </cell>
          <cell r="AH312">
            <v>2923.2159999999999</v>
          </cell>
          <cell r="AJ312">
            <v>10.72</v>
          </cell>
          <cell r="AK312">
            <v>10.88</v>
          </cell>
          <cell r="AM312" t="str">
            <v>08/03/2004</v>
          </cell>
          <cell r="AN312"/>
          <cell r="AO312">
            <v>0</v>
          </cell>
          <cell r="AQ312">
            <v>3425.5</v>
          </cell>
          <cell r="AR312">
            <v>3432.6</v>
          </cell>
          <cell r="AS312">
            <v>3416.3</v>
          </cell>
        </row>
        <row r="313">
          <cell r="AF313" t="str">
            <v>09/03/2004</v>
          </cell>
          <cell r="AG313">
            <v>859.02499999999998</v>
          </cell>
          <cell r="AH313">
            <v>2887.7669999999998</v>
          </cell>
          <cell r="AJ313">
            <v>10.59</v>
          </cell>
          <cell r="AK313">
            <v>10.7</v>
          </cell>
          <cell r="AM313" t="str">
            <v>09/03/2004</v>
          </cell>
          <cell r="AN313"/>
          <cell r="AO313">
            <v>0</v>
          </cell>
          <cell r="AQ313">
            <v>3427.2</v>
          </cell>
          <cell r="AR313">
            <v>3431.2</v>
          </cell>
          <cell r="AS313">
            <v>3417.2</v>
          </cell>
        </row>
        <row r="314">
          <cell r="AF314" t="str">
            <v>10/03/2004</v>
          </cell>
          <cell r="AG314">
            <v>1821.1659999999999</v>
          </cell>
          <cell r="AH314">
            <v>2890.4929999999999</v>
          </cell>
          <cell r="AJ314">
            <v>10.6</v>
          </cell>
          <cell r="AK314">
            <v>10.63</v>
          </cell>
          <cell r="AM314" t="str">
            <v>10/03/2004</v>
          </cell>
          <cell r="AN314"/>
          <cell r="AO314">
            <v>0</v>
          </cell>
          <cell r="AQ314">
            <v>3414.3</v>
          </cell>
          <cell r="AR314">
            <v>3427.2</v>
          </cell>
          <cell r="AS314">
            <v>3407.6</v>
          </cell>
        </row>
        <row r="315">
          <cell r="AF315" t="str">
            <v>11/03/2004</v>
          </cell>
          <cell r="AG315">
            <v>273.03100000000001</v>
          </cell>
          <cell r="AH315">
            <v>2895.9470000000001</v>
          </cell>
          <cell r="AJ315">
            <v>10.62</v>
          </cell>
          <cell r="AK315">
            <v>10.66</v>
          </cell>
          <cell r="AM315" t="str">
            <v>11/03/2004</v>
          </cell>
          <cell r="AN315"/>
          <cell r="AO315">
            <v>0</v>
          </cell>
          <cell r="AQ315">
            <v>3411.9</v>
          </cell>
          <cell r="AR315">
            <v>3414.3</v>
          </cell>
          <cell r="AS315">
            <v>3392.5</v>
          </cell>
        </row>
        <row r="316">
          <cell r="AF316" t="str">
            <v>12/03/2004</v>
          </cell>
          <cell r="AG316">
            <v>337.00200000000001</v>
          </cell>
          <cell r="AH316">
            <v>2917.7620000000002</v>
          </cell>
          <cell r="AJ316">
            <v>10.7</v>
          </cell>
          <cell r="AK316">
            <v>10.73</v>
          </cell>
          <cell r="AM316" t="str">
            <v>12/03/2004</v>
          </cell>
          <cell r="AN316"/>
          <cell r="AO316">
            <v>0</v>
          </cell>
          <cell r="AQ316">
            <v>3402.1</v>
          </cell>
          <cell r="AR316">
            <v>3411.9</v>
          </cell>
          <cell r="AS316">
            <v>3392.2</v>
          </cell>
        </row>
        <row r="317">
          <cell r="AF317" t="str">
            <v>15/03/2004</v>
          </cell>
          <cell r="AG317">
            <v>514.14400000000001</v>
          </cell>
          <cell r="AH317">
            <v>2917.7620000000002</v>
          </cell>
          <cell r="AJ317">
            <v>10.7</v>
          </cell>
          <cell r="AK317">
            <v>10.87</v>
          </cell>
          <cell r="AM317" t="str">
            <v>15/03/2004</v>
          </cell>
          <cell r="AN317"/>
          <cell r="AO317">
            <v>0</v>
          </cell>
          <cell r="AQ317">
            <v>3410.4</v>
          </cell>
          <cell r="AR317">
            <v>3418.7</v>
          </cell>
          <cell r="AS317">
            <v>3402.1</v>
          </cell>
        </row>
        <row r="318">
          <cell r="AF318" t="str">
            <v>16/03/2004</v>
          </cell>
          <cell r="AG318">
            <v>740.41499999999996</v>
          </cell>
          <cell r="AH318">
            <v>2931.3960000000002</v>
          </cell>
          <cell r="AJ318">
            <v>10.75</v>
          </cell>
          <cell r="AK318">
            <v>10.78</v>
          </cell>
          <cell r="AM318" t="str">
            <v>16/03/2004</v>
          </cell>
          <cell r="AN318"/>
          <cell r="AO318">
            <v>0</v>
          </cell>
          <cell r="AQ318">
            <v>3410.1</v>
          </cell>
          <cell r="AR318">
            <v>3411.8</v>
          </cell>
          <cell r="AS318">
            <v>3393.9</v>
          </cell>
        </row>
        <row r="319">
          <cell r="AF319" t="str">
            <v>17/03/2004</v>
          </cell>
          <cell r="AG319">
            <v>564.04499999999996</v>
          </cell>
          <cell r="AH319">
            <v>2923.2159999999999</v>
          </cell>
          <cell r="AJ319">
            <v>10.72</v>
          </cell>
          <cell r="AK319">
            <v>10.8</v>
          </cell>
          <cell r="AM319" t="str">
            <v>17/03/2004</v>
          </cell>
          <cell r="AN319"/>
          <cell r="AO319">
            <v>0</v>
          </cell>
          <cell r="AQ319">
            <v>3432.3</v>
          </cell>
          <cell r="AR319">
            <v>3437.4</v>
          </cell>
          <cell r="AS319">
            <v>3410.1</v>
          </cell>
        </row>
        <row r="320">
          <cell r="AF320" t="str">
            <v>18/03/2004</v>
          </cell>
          <cell r="AG320">
            <v>937.49900000000002</v>
          </cell>
          <cell r="AH320">
            <v>2917.7620000000002</v>
          </cell>
          <cell r="AJ320">
            <v>10.7</v>
          </cell>
          <cell r="AK320">
            <v>10.78</v>
          </cell>
          <cell r="AM320" t="str">
            <v>18/03/2004</v>
          </cell>
          <cell r="AN320"/>
          <cell r="AO320">
            <v>0</v>
          </cell>
          <cell r="AQ320">
            <v>3424.6</v>
          </cell>
          <cell r="AR320">
            <v>3448.5</v>
          </cell>
          <cell r="AS320">
            <v>3423.6</v>
          </cell>
        </row>
        <row r="321">
          <cell r="AF321" t="str">
            <v>19/03/2004</v>
          </cell>
          <cell r="AG321">
            <v>272.19099999999997</v>
          </cell>
          <cell r="AH321">
            <v>2893.22</v>
          </cell>
          <cell r="AJ321">
            <v>10.61</v>
          </cell>
          <cell r="AK321">
            <v>10.8</v>
          </cell>
          <cell r="AM321" t="str">
            <v>19/03/2004</v>
          </cell>
          <cell r="AN321"/>
          <cell r="AO321">
            <v>0</v>
          </cell>
          <cell r="AQ321">
            <v>3429.8</v>
          </cell>
          <cell r="AR321">
            <v>3434.4</v>
          </cell>
          <cell r="AS321">
            <v>3424.4</v>
          </cell>
        </row>
        <row r="322">
          <cell r="AF322" t="str">
            <v>22/03/2004</v>
          </cell>
          <cell r="AG322">
            <v>488.21199999999999</v>
          </cell>
          <cell r="AH322">
            <v>2835.9560000000001</v>
          </cell>
          <cell r="AJ322">
            <v>10.4</v>
          </cell>
          <cell r="AK322">
            <v>10.6</v>
          </cell>
          <cell r="AM322" t="str">
            <v>22/03/2004</v>
          </cell>
          <cell r="AN322"/>
          <cell r="AO322">
            <v>0</v>
          </cell>
          <cell r="AQ322">
            <v>3399.6</v>
          </cell>
          <cell r="AR322">
            <v>3429.8</v>
          </cell>
          <cell r="AS322">
            <v>3399.4</v>
          </cell>
        </row>
        <row r="323">
          <cell r="AF323" t="str">
            <v>23/03/2004</v>
          </cell>
          <cell r="AG323">
            <v>1262.527</v>
          </cell>
          <cell r="AH323">
            <v>2830.5</v>
          </cell>
          <cell r="AJ323">
            <v>10.38</v>
          </cell>
          <cell r="AK323">
            <v>10.48</v>
          </cell>
          <cell r="AM323" t="str">
            <v>23/03/2004</v>
          </cell>
          <cell r="AN323"/>
          <cell r="AO323">
            <v>0</v>
          </cell>
          <cell r="AQ323">
            <v>3388</v>
          </cell>
          <cell r="AR323">
            <v>3399.6</v>
          </cell>
          <cell r="AS323">
            <v>3381.1</v>
          </cell>
        </row>
        <row r="324">
          <cell r="AF324" t="str">
            <v>24/03/2004</v>
          </cell>
          <cell r="AG324">
            <v>555.04700000000003</v>
          </cell>
          <cell r="AH324">
            <v>2835.9560000000001</v>
          </cell>
          <cell r="AJ324">
            <v>10.4</v>
          </cell>
          <cell r="AK324">
            <v>10.43</v>
          </cell>
          <cell r="AM324" t="str">
            <v>24/03/2004</v>
          </cell>
          <cell r="AN324"/>
          <cell r="AO324">
            <v>0</v>
          </cell>
          <cell r="AQ324">
            <v>3385.2</v>
          </cell>
          <cell r="AR324">
            <v>3394.6</v>
          </cell>
          <cell r="AS324">
            <v>3381.2</v>
          </cell>
        </row>
        <row r="325">
          <cell r="AF325" t="str">
            <v>25/03/2004</v>
          </cell>
          <cell r="AG325">
            <v>348.82400000000001</v>
          </cell>
          <cell r="AH325">
            <v>2835.9560000000001</v>
          </cell>
          <cell r="AJ325">
            <v>10.4</v>
          </cell>
          <cell r="AK325">
            <v>10.51</v>
          </cell>
          <cell r="AM325" t="str">
            <v>25/03/2004</v>
          </cell>
          <cell r="AN325"/>
          <cell r="AO325">
            <v>0</v>
          </cell>
          <cell r="AQ325">
            <v>3395.7</v>
          </cell>
          <cell r="AR325">
            <v>3395.7</v>
          </cell>
          <cell r="AS325">
            <v>3375.8</v>
          </cell>
        </row>
        <row r="326">
          <cell r="AF326" t="str">
            <v>26/03/2004</v>
          </cell>
          <cell r="AG326">
            <v>346.05099999999999</v>
          </cell>
          <cell r="AH326">
            <v>2835.9560000000001</v>
          </cell>
          <cell r="AJ326">
            <v>10.4</v>
          </cell>
          <cell r="AK326">
            <v>10.49</v>
          </cell>
          <cell r="AM326" t="str">
            <v>26/03/2004</v>
          </cell>
          <cell r="AN326"/>
          <cell r="AO326">
            <v>0</v>
          </cell>
          <cell r="AQ326">
            <v>3424.2</v>
          </cell>
          <cell r="AR326">
            <v>3424.2</v>
          </cell>
          <cell r="AS326">
            <v>3424.2</v>
          </cell>
        </row>
        <row r="327">
          <cell r="AF327" t="str">
            <v>29/03/2004</v>
          </cell>
          <cell r="AG327">
            <v>178.76499999999999</v>
          </cell>
          <cell r="AH327">
            <v>2846.8629999999998</v>
          </cell>
          <cell r="AJ327">
            <v>10.44</v>
          </cell>
          <cell r="AK327">
            <v>10.45</v>
          </cell>
          <cell r="AM327" t="str">
            <v>29/03/2004</v>
          </cell>
          <cell r="AN327"/>
          <cell r="AO327">
            <v>0</v>
          </cell>
          <cell r="AQ327">
            <v>3409.1</v>
          </cell>
          <cell r="AR327">
            <v>3409.1</v>
          </cell>
          <cell r="AS327">
            <v>3409.1</v>
          </cell>
        </row>
        <row r="328">
          <cell r="AF328" t="str">
            <v>30/03/2004</v>
          </cell>
          <cell r="AG328">
            <v>1194.575</v>
          </cell>
          <cell r="AH328">
            <v>2852.317</v>
          </cell>
          <cell r="AJ328">
            <v>10.46</v>
          </cell>
          <cell r="AK328">
            <v>10.49</v>
          </cell>
          <cell r="AM328" t="str">
            <v>30/03/2004</v>
          </cell>
          <cell r="AN328"/>
          <cell r="AO328">
            <v>0</v>
          </cell>
          <cell r="AQ328">
            <v>3417</v>
          </cell>
          <cell r="AR328">
            <v>3417</v>
          </cell>
          <cell r="AS328">
            <v>3417</v>
          </cell>
        </row>
        <row r="329">
          <cell r="AF329" t="str">
            <v>31/03/2004</v>
          </cell>
          <cell r="AG329">
            <v>192.63499999999999</v>
          </cell>
          <cell r="AH329">
            <v>2835.9560000000001</v>
          </cell>
          <cell r="AJ329">
            <v>10.4</v>
          </cell>
          <cell r="AK329">
            <v>10.49</v>
          </cell>
          <cell r="AM329" t="str">
            <v>31/03/2004</v>
          </cell>
          <cell r="AN329"/>
          <cell r="AO329">
            <v>0</v>
          </cell>
          <cell r="AQ329">
            <v>3416.5</v>
          </cell>
          <cell r="AR329">
            <v>3416.5</v>
          </cell>
          <cell r="AS329">
            <v>3416.5</v>
          </cell>
        </row>
        <row r="330">
          <cell r="AF330" t="str">
            <v>01/04/2004</v>
          </cell>
          <cell r="AG330">
            <v>331.27100000000002</v>
          </cell>
          <cell r="AH330">
            <v>2844.136</v>
          </cell>
          <cell r="AJ330">
            <v>10.43</v>
          </cell>
          <cell r="AK330">
            <v>10.45</v>
          </cell>
          <cell r="AM330" t="str">
            <v>01/04/2004</v>
          </cell>
          <cell r="AN330"/>
          <cell r="AO330">
            <v>0</v>
          </cell>
          <cell r="AQ330">
            <v>3443.9</v>
          </cell>
          <cell r="AR330">
            <v>3443.9</v>
          </cell>
          <cell r="AS330">
            <v>3443.9</v>
          </cell>
        </row>
        <row r="331">
          <cell r="AF331" t="str">
            <v>02/04/2004</v>
          </cell>
          <cell r="AG331">
            <v>335.53</v>
          </cell>
          <cell r="AH331">
            <v>2855.0439999999999</v>
          </cell>
          <cell r="AJ331">
            <v>10.47</v>
          </cell>
          <cell r="AK331">
            <v>10.49</v>
          </cell>
          <cell r="AM331" t="str">
            <v>02/04/2004</v>
          </cell>
          <cell r="AN331"/>
          <cell r="AO331">
            <v>0</v>
          </cell>
          <cell r="AQ331">
            <v>3437.4</v>
          </cell>
          <cell r="AR331">
            <v>3437.4</v>
          </cell>
          <cell r="AS331">
            <v>3437.4</v>
          </cell>
        </row>
        <row r="332">
          <cell r="AF332" t="str">
            <v>05/04/2004</v>
          </cell>
          <cell r="AG332">
            <v>682.28300000000002</v>
          </cell>
          <cell r="AH332">
            <v>2901.4</v>
          </cell>
          <cell r="AJ332">
            <v>10.64</v>
          </cell>
          <cell r="AK332">
            <v>10.64</v>
          </cell>
          <cell r="AM332" t="str">
            <v>05/04/2004</v>
          </cell>
          <cell r="AN332"/>
          <cell r="AO332">
            <v>0</v>
          </cell>
          <cell r="AQ332">
            <v>3453.2</v>
          </cell>
          <cell r="AR332">
            <v>3453.2</v>
          </cell>
          <cell r="AS332">
            <v>3453.2</v>
          </cell>
        </row>
        <row r="333">
          <cell r="AF333" t="str">
            <v>06/04/2004</v>
          </cell>
          <cell r="AG333">
            <v>872.20699999999999</v>
          </cell>
          <cell r="AH333">
            <v>2901.4</v>
          </cell>
          <cell r="AJ333">
            <v>10.64</v>
          </cell>
          <cell r="AK333">
            <v>10.69</v>
          </cell>
          <cell r="AM333" t="str">
            <v>06/04/2004</v>
          </cell>
          <cell r="AN333"/>
          <cell r="AO333">
            <v>0</v>
          </cell>
          <cell r="AQ333">
            <v>3456.1</v>
          </cell>
          <cell r="AR333">
            <v>3456.1</v>
          </cell>
          <cell r="AS333">
            <v>3456.1</v>
          </cell>
        </row>
        <row r="334">
          <cell r="AF334" t="str">
            <v>07/04/2004</v>
          </cell>
          <cell r="AG334">
            <v>739.69500000000005</v>
          </cell>
          <cell r="AH334">
            <v>2879.5859999999998</v>
          </cell>
          <cell r="AJ334">
            <v>10.56</v>
          </cell>
          <cell r="AK334">
            <v>10.64</v>
          </cell>
          <cell r="AM334" t="str">
            <v>07/04/2004</v>
          </cell>
          <cell r="AN334"/>
          <cell r="AO334">
            <v>0</v>
          </cell>
          <cell r="AQ334">
            <v>3462.9</v>
          </cell>
          <cell r="AR334">
            <v>3462.9</v>
          </cell>
          <cell r="AS334">
            <v>3462.9</v>
          </cell>
        </row>
        <row r="335">
          <cell r="AF335" t="str">
            <v>08/04/2004</v>
          </cell>
          <cell r="AG335">
            <v>517.80899999999997</v>
          </cell>
          <cell r="AH335">
            <v>2885.04</v>
          </cell>
          <cell r="AJ335">
            <v>10.58</v>
          </cell>
          <cell r="AK335">
            <v>10.58</v>
          </cell>
          <cell r="AM335" t="str">
            <v>08/04/2004</v>
          </cell>
          <cell r="AN335"/>
          <cell r="AO335">
            <v>0</v>
          </cell>
          <cell r="AQ335">
            <v>3456.6</v>
          </cell>
          <cell r="AR335">
            <v>3462.9</v>
          </cell>
          <cell r="AS335">
            <v>3453.2</v>
          </cell>
        </row>
        <row r="336">
          <cell r="AF336" t="str">
            <v>09/04/2004</v>
          </cell>
          <cell r="AG336"/>
          <cell r="AH336">
            <v>2885.04</v>
          </cell>
          <cell r="AJ336">
            <v>10.58</v>
          </cell>
          <cell r="AK336">
            <v>10.58</v>
          </cell>
          <cell r="AM336" t="str">
            <v>09/04/2004</v>
          </cell>
          <cell r="AN336"/>
          <cell r="AO336">
            <v>0</v>
          </cell>
          <cell r="AQ336">
            <v>3456.6</v>
          </cell>
          <cell r="AR336">
            <v>3462.9</v>
          </cell>
          <cell r="AS336">
            <v>3453.2</v>
          </cell>
        </row>
        <row r="337">
          <cell r="AF337" t="str">
            <v>12/04/2004</v>
          </cell>
          <cell r="AG337"/>
          <cell r="AH337">
            <v>2885.04</v>
          </cell>
          <cell r="AJ337">
            <v>10.58</v>
          </cell>
          <cell r="AK337">
            <v>10.58</v>
          </cell>
          <cell r="AM337" t="str">
            <v>12/04/2004</v>
          </cell>
          <cell r="AN337"/>
          <cell r="AO337">
            <v>0</v>
          </cell>
          <cell r="AQ337">
            <v>3456.6</v>
          </cell>
          <cell r="AR337">
            <v>3462.9</v>
          </cell>
          <cell r="AS337">
            <v>3453.2</v>
          </cell>
        </row>
        <row r="338">
          <cell r="AF338" t="str">
            <v>13/04/2004</v>
          </cell>
          <cell r="AG338">
            <v>156.73099999999999</v>
          </cell>
          <cell r="AH338">
            <v>2912.308</v>
          </cell>
          <cell r="AJ338">
            <v>10.68</v>
          </cell>
          <cell r="AK338">
            <v>10.75</v>
          </cell>
          <cell r="AM338" t="str">
            <v>13/04/2004</v>
          </cell>
          <cell r="AN338"/>
          <cell r="AO338">
            <v>0</v>
          </cell>
          <cell r="AQ338">
            <v>3443.8</v>
          </cell>
          <cell r="AR338">
            <v>3443.8</v>
          </cell>
          <cell r="AS338">
            <v>3443.8</v>
          </cell>
        </row>
        <row r="339">
          <cell r="AF339" t="str">
            <v>14/04/2004</v>
          </cell>
          <cell r="AG339">
            <v>472.92</v>
          </cell>
          <cell r="AH339">
            <v>2863.2249999999999</v>
          </cell>
          <cell r="AJ339">
            <v>10.5</v>
          </cell>
          <cell r="AK339">
            <v>10.7</v>
          </cell>
          <cell r="AM339" t="str">
            <v>14/04/2004</v>
          </cell>
          <cell r="AN339"/>
          <cell r="AO339">
            <v>0</v>
          </cell>
          <cell r="AQ339">
            <v>3440.8</v>
          </cell>
          <cell r="AR339">
            <v>3440.8</v>
          </cell>
          <cell r="AS339">
            <v>3440.8</v>
          </cell>
        </row>
        <row r="340">
          <cell r="AF340" t="str">
            <v>15/04/2004</v>
          </cell>
          <cell r="AG340">
            <v>724.76499999999999</v>
          </cell>
          <cell r="AH340">
            <v>2827.7750000000001</v>
          </cell>
          <cell r="AJ340">
            <v>10.37</v>
          </cell>
          <cell r="AK340">
            <v>10.58</v>
          </cell>
          <cell r="AM340" t="str">
            <v>15/04/2004</v>
          </cell>
          <cell r="AN340"/>
          <cell r="AO340">
            <v>0</v>
          </cell>
          <cell r="AQ340">
            <v>3425.7</v>
          </cell>
          <cell r="AR340">
            <v>3425.7</v>
          </cell>
          <cell r="AS340">
            <v>3425.7</v>
          </cell>
        </row>
        <row r="341">
          <cell r="AF341" t="str">
            <v>16/04/2004</v>
          </cell>
          <cell r="AG341">
            <v>921.89599999999996</v>
          </cell>
          <cell r="AH341">
            <v>2822.3220000000001</v>
          </cell>
          <cell r="AJ341">
            <v>10.35</v>
          </cell>
          <cell r="AK341">
            <v>10.44</v>
          </cell>
          <cell r="AM341" t="str">
            <v>16/04/2004</v>
          </cell>
          <cell r="AN341"/>
          <cell r="AO341">
            <v>0</v>
          </cell>
          <cell r="AQ341">
            <v>3424.3</v>
          </cell>
          <cell r="AR341">
            <v>3424.3</v>
          </cell>
          <cell r="AS341">
            <v>3424.3</v>
          </cell>
        </row>
        <row r="342">
          <cell r="AF342" t="str">
            <v>19/04/2004</v>
          </cell>
          <cell r="AG342">
            <v>412.74599999999998</v>
          </cell>
          <cell r="AH342">
            <v>2904.1280000000002</v>
          </cell>
          <cell r="AJ342">
            <v>10.65</v>
          </cell>
          <cell r="AK342">
            <v>10.65</v>
          </cell>
          <cell r="AM342" t="str">
            <v>19/04/2004</v>
          </cell>
          <cell r="AN342"/>
          <cell r="AO342">
            <v>0</v>
          </cell>
          <cell r="AQ342">
            <v>3439.7</v>
          </cell>
          <cell r="AR342">
            <v>3439.7</v>
          </cell>
          <cell r="AS342">
            <v>3439.7</v>
          </cell>
        </row>
        <row r="343">
          <cell r="AF343" t="str">
            <v>20/04/2004</v>
          </cell>
          <cell r="AG343">
            <v>543.971</v>
          </cell>
          <cell r="AH343">
            <v>2904.1280000000002</v>
          </cell>
          <cell r="AJ343">
            <v>10.65</v>
          </cell>
          <cell r="AK343">
            <v>10.77</v>
          </cell>
          <cell r="AM343" t="str">
            <v>20/04/2004</v>
          </cell>
          <cell r="AN343"/>
          <cell r="AO343">
            <v>0</v>
          </cell>
          <cell r="AQ343">
            <v>3457.2</v>
          </cell>
          <cell r="AR343">
            <v>3457.2</v>
          </cell>
          <cell r="AS343">
            <v>3457.2</v>
          </cell>
        </row>
        <row r="344">
          <cell r="AF344" t="str">
            <v>21/04/2004</v>
          </cell>
          <cell r="AG344">
            <v>157.18</v>
          </cell>
          <cell r="AH344">
            <v>2879.5859999999998</v>
          </cell>
          <cell r="AJ344">
            <v>10.56</v>
          </cell>
          <cell r="AK344">
            <v>10.71</v>
          </cell>
          <cell r="AM344" t="str">
            <v>21/04/2004</v>
          </cell>
          <cell r="AN344"/>
          <cell r="AO344">
            <v>0</v>
          </cell>
          <cell r="AQ344">
            <v>3444.7</v>
          </cell>
          <cell r="AR344">
            <v>3444.7</v>
          </cell>
          <cell r="AS344">
            <v>3444.7</v>
          </cell>
        </row>
        <row r="345">
          <cell r="AF345" t="str">
            <v>22/04/2004</v>
          </cell>
          <cell r="AG345">
            <v>347.178</v>
          </cell>
          <cell r="AH345">
            <v>2901.4</v>
          </cell>
          <cell r="AJ345">
            <v>10.64</v>
          </cell>
          <cell r="AK345">
            <v>10.64</v>
          </cell>
          <cell r="AM345" t="str">
            <v>22/04/2004</v>
          </cell>
          <cell r="AN345"/>
          <cell r="AO345">
            <v>0</v>
          </cell>
          <cell r="AQ345">
            <v>3441.9</v>
          </cell>
          <cell r="AR345">
            <v>3441.9</v>
          </cell>
          <cell r="AS345">
            <v>3441.9</v>
          </cell>
        </row>
        <row r="346">
          <cell r="AF346" t="str">
            <v>23/04/2004</v>
          </cell>
          <cell r="AG346">
            <v>220.786</v>
          </cell>
          <cell r="AH346">
            <v>2906.8539999999998</v>
          </cell>
          <cell r="AJ346">
            <v>10.66</v>
          </cell>
          <cell r="AK346">
            <v>10.7</v>
          </cell>
          <cell r="AM346" t="str">
            <v>23/04/2004</v>
          </cell>
          <cell r="AN346"/>
          <cell r="AO346">
            <v>0</v>
          </cell>
          <cell r="AQ346">
            <v>3461.9</v>
          </cell>
          <cell r="AR346">
            <v>3461.9</v>
          </cell>
          <cell r="AS346">
            <v>3461.9</v>
          </cell>
        </row>
        <row r="347">
          <cell r="AF347" t="str">
            <v>26/04/2004</v>
          </cell>
          <cell r="AG347">
            <v>134.56200000000001</v>
          </cell>
          <cell r="AH347">
            <v>2931.3960000000002</v>
          </cell>
          <cell r="AJ347">
            <v>10.75</v>
          </cell>
          <cell r="AK347">
            <v>10.77</v>
          </cell>
          <cell r="AM347" t="str">
            <v>26/04/2004</v>
          </cell>
          <cell r="AN347"/>
          <cell r="AO347">
            <v>0</v>
          </cell>
          <cell r="AQ347">
            <v>3455.4</v>
          </cell>
          <cell r="AR347">
            <v>3464.5</v>
          </cell>
          <cell r="AS347">
            <v>3454.7</v>
          </cell>
        </row>
        <row r="348">
          <cell r="AF348" t="str">
            <v>27/04/2004</v>
          </cell>
          <cell r="AG348">
            <v>200.29400000000001</v>
          </cell>
          <cell r="AH348">
            <v>2942.3040000000001</v>
          </cell>
          <cell r="AJ348">
            <v>10.79</v>
          </cell>
          <cell r="AK348">
            <v>10.84</v>
          </cell>
          <cell r="AM348" t="str">
            <v>27/04/2004</v>
          </cell>
          <cell r="AN348"/>
          <cell r="AO348">
            <v>0</v>
          </cell>
          <cell r="AQ348">
            <v>3452.3</v>
          </cell>
          <cell r="AR348">
            <v>3452.3</v>
          </cell>
          <cell r="AS348">
            <v>3452.3</v>
          </cell>
        </row>
        <row r="349">
          <cell r="AF349" t="str">
            <v>28/04/2004</v>
          </cell>
          <cell r="AG349">
            <v>638.57299999999998</v>
          </cell>
          <cell r="AH349">
            <v>2945.0309999999999</v>
          </cell>
          <cell r="AJ349">
            <v>10.8</v>
          </cell>
          <cell r="AK349">
            <v>10.87</v>
          </cell>
          <cell r="AM349" t="str">
            <v>28/04/2004</v>
          </cell>
          <cell r="AN349"/>
          <cell r="AO349">
            <v>0</v>
          </cell>
          <cell r="AQ349">
            <v>3450.4</v>
          </cell>
          <cell r="AR349">
            <v>3450.4</v>
          </cell>
          <cell r="AS349">
            <v>3450.4</v>
          </cell>
        </row>
        <row r="350">
          <cell r="AF350" t="str">
            <v>29/04/2004</v>
          </cell>
          <cell r="AG350">
            <v>909.60299999999995</v>
          </cell>
          <cell r="AH350">
            <v>2827.7750000000001</v>
          </cell>
          <cell r="AJ350">
            <v>10.37</v>
          </cell>
          <cell r="AK350">
            <v>10.74</v>
          </cell>
          <cell r="AM350" t="str">
            <v>29/04/2004</v>
          </cell>
          <cell r="AN350"/>
          <cell r="AO350">
            <v>0</v>
          </cell>
          <cell r="AQ350">
            <v>3407.8</v>
          </cell>
          <cell r="AR350">
            <v>3407.8</v>
          </cell>
          <cell r="AS350">
            <v>3407.8</v>
          </cell>
        </row>
        <row r="351">
          <cell r="AF351" t="str">
            <v>30/04/2004</v>
          </cell>
          <cell r="AG351">
            <v>1174.7929999999999</v>
          </cell>
          <cell r="AH351">
            <v>2822.3220000000001</v>
          </cell>
          <cell r="AJ351">
            <v>10.35</v>
          </cell>
          <cell r="AK351">
            <v>10.48</v>
          </cell>
          <cell r="AM351" t="str">
            <v>30/04/2004</v>
          </cell>
          <cell r="AN351"/>
          <cell r="AO351">
            <v>0</v>
          </cell>
          <cell r="AQ351">
            <v>3407.7</v>
          </cell>
          <cell r="AR351">
            <v>3407.7</v>
          </cell>
          <cell r="AS351">
            <v>3407.7</v>
          </cell>
        </row>
        <row r="352">
          <cell r="AF352" t="str">
            <v>03/05/2004</v>
          </cell>
          <cell r="AG352">
            <v>330.31599999999997</v>
          </cell>
          <cell r="AH352">
            <v>2775.9639999999999</v>
          </cell>
          <cell r="AJ352">
            <v>10.18</v>
          </cell>
          <cell r="AK352">
            <v>10.35</v>
          </cell>
          <cell r="AM352" t="str">
            <v>03/05/2004</v>
          </cell>
          <cell r="AN352"/>
          <cell r="AO352">
            <v>0</v>
          </cell>
          <cell r="AQ352">
            <v>3388</v>
          </cell>
          <cell r="AR352">
            <v>3388</v>
          </cell>
          <cell r="AS352">
            <v>3388</v>
          </cell>
        </row>
        <row r="353">
          <cell r="AF353" t="str">
            <v>04/05/2004</v>
          </cell>
          <cell r="AG353">
            <v>866.50099999999998</v>
          </cell>
          <cell r="AH353">
            <v>2756.8760000000002</v>
          </cell>
          <cell r="AJ353">
            <v>10.11</v>
          </cell>
          <cell r="AK353">
            <v>10.15</v>
          </cell>
          <cell r="AM353" t="str">
            <v>04/05/2004</v>
          </cell>
          <cell r="AN353"/>
          <cell r="AO353">
            <v>0</v>
          </cell>
          <cell r="AQ353">
            <v>3398.4</v>
          </cell>
          <cell r="AR353">
            <v>3398.4</v>
          </cell>
          <cell r="AS353">
            <v>3398.4</v>
          </cell>
        </row>
        <row r="354">
          <cell r="AF354" t="str">
            <v>05/05/2004</v>
          </cell>
          <cell r="AG354">
            <v>1219.1369999999999</v>
          </cell>
          <cell r="AH354">
            <v>2784.145</v>
          </cell>
          <cell r="AJ354">
            <v>10.210000000000001</v>
          </cell>
          <cell r="AK354">
            <v>10.25</v>
          </cell>
          <cell r="AM354" t="str">
            <v>05/05/2004</v>
          </cell>
          <cell r="AN354"/>
          <cell r="AO354">
            <v>0</v>
          </cell>
          <cell r="AQ354">
            <v>3413.7</v>
          </cell>
          <cell r="AR354">
            <v>3413.7</v>
          </cell>
          <cell r="AS354">
            <v>3413.7</v>
          </cell>
        </row>
        <row r="355">
          <cell r="AF355" t="str">
            <v>06/05/2004</v>
          </cell>
          <cell r="AG355">
            <v>9274.1</v>
          </cell>
          <cell r="AH355">
            <v>2154.2359999999999</v>
          </cell>
          <cell r="AJ355">
            <v>7.9</v>
          </cell>
          <cell r="AK355">
            <v>8.5</v>
          </cell>
          <cell r="AM355" t="str">
            <v>06/05/2004</v>
          </cell>
          <cell r="AN355"/>
          <cell r="AO355">
            <v>0</v>
          </cell>
          <cell r="AQ355">
            <v>3406.5</v>
          </cell>
          <cell r="AR355">
            <v>3406.5</v>
          </cell>
          <cell r="AS355">
            <v>3406.5</v>
          </cell>
        </row>
        <row r="356">
          <cell r="AF356" t="str">
            <v>07/05/2004</v>
          </cell>
          <cell r="AG356">
            <v>12310.07</v>
          </cell>
          <cell r="AH356">
            <v>2105.152</v>
          </cell>
          <cell r="AJ356">
            <v>7.72</v>
          </cell>
          <cell r="AK356">
            <v>7.84</v>
          </cell>
          <cell r="AM356" t="str">
            <v>07/05/2004</v>
          </cell>
          <cell r="AN356"/>
          <cell r="AO356">
            <v>0</v>
          </cell>
          <cell r="AQ356">
            <v>3401.2</v>
          </cell>
          <cell r="AR356">
            <v>3401.2</v>
          </cell>
          <cell r="AS356">
            <v>3401.2</v>
          </cell>
        </row>
        <row r="357">
          <cell r="AF357" t="str">
            <v>10/05/2004</v>
          </cell>
          <cell r="AG357">
            <v>2340.5479999999998</v>
          </cell>
          <cell r="AH357">
            <v>2102.4250000000002</v>
          </cell>
          <cell r="AJ357">
            <v>7.71</v>
          </cell>
          <cell r="AK357">
            <v>7.85</v>
          </cell>
          <cell r="AM357" t="str">
            <v>10/05/2004</v>
          </cell>
          <cell r="AN357"/>
          <cell r="AO357">
            <v>0</v>
          </cell>
          <cell r="AQ357">
            <v>3361.9</v>
          </cell>
          <cell r="AR357">
            <v>3361.9</v>
          </cell>
          <cell r="AS357">
            <v>3361.9</v>
          </cell>
        </row>
        <row r="358">
          <cell r="AF358" t="str">
            <v>11/05/2004</v>
          </cell>
          <cell r="AG358">
            <v>1195.7</v>
          </cell>
          <cell r="AH358">
            <v>2135.1469999999999</v>
          </cell>
          <cell r="AJ358">
            <v>7.83</v>
          </cell>
          <cell r="AK358">
            <v>7.83</v>
          </cell>
          <cell r="AM358" t="str">
            <v>11/05/2004</v>
          </cell>
          <cell r="AN358"/>
          <cell r="AO358">
            <v>0</v>
          </cell>
          <cell r="AQ358">
            <v>3362.9</v>
          </cell>
          <cell r="AR358">
            <v>3362.9</v>
          </cell>
          <cell r="AS358">
            <v>3362.9</v>
          </cell>
        </row>
        <row r="359">
          <cell r="AF359" t="str">
            <v>12/05/2004</v>
          </cell>
          <cell r="AG359">
            <v>2701.6379999999999</v>
          </cell>
          <cell r="AH359">
            <v>2214.2269999999999</v>
          </cell>
          <cell r="AJ359">
            <v>8.1199999999999992</v>
          </cell>
          <cell r="AK359">
            <v>8.1999999999999993</v>
          </cell>
          <cell r="AM359" t="str">
            <v>12/05/2004</v>
          </cell>
          <cell r="AN359"/>
          <cell r="AO359">
            <v>0</v>
          </cell>
          <cell r="AQ359">
            <v>3383.9</v>
          </cell>
          <cell r="AR359">
            <v>3383.9</v>
          </cell>
          <cell r="AS359">
            <v>3383.9</v>
          </cell>
        </row>
        <row r="360">
          <cell r="AF360" t="str">
            <v>13/05/2004</v>
          </cell>
          <cell r="AG360">
            <v>1936.056</v>
          </cell>
          <cell r="AH360">
            <v>2214.2269999999999</v>
          </cell>
          <cell r="AJ360">
            <v>8.1199999999999992</v>
          </cell>
          <cell r="AK360">
            <v>8.1999999999999993</v>
          </cell>
          <cell r="AM360" t="str">
            <v>13/05/2004</v>
          </cell>
          <cell r="AN360"/>
          <cell r="AO360">
            <v>0</v>
          </cell>
          <cell r="AQ360">
            <v>3376.1</v>
          </cell>
          <cell r="AR360">
            <v>3376.1</v>
          </cell>
          <cell r="AS360">
            <v>3376.1</v>
          </cell>
        </row>
        <row r="361">
          <cell r="AF361" t="str">
            <v>14/05/2004</v>
          </cell>
          <cell r="AG361">
            <v>2127.029</v>
          </cell>
          <cell r="AH361">
            <v>2236.0419999999999</v>
          </cell>
          <cell r="AJ361">
            <v>8.1999999999999993</v>
          </cell>
          <cell r="AK361">
            <v>8.2200000000000006</v>
          </cell>
          <cell r="AM361" t="str">
            <v>14/05/2004</v>
          </cell>
          <cell r="AN361"/>
          <cell r="AO361">
            <v>0</v>
          </cell>
          <cell r="AQ361">
            <v>3366.8</v>
          </cell>
          <cell r="AR361">
            <v>3366.8</v>
          </cell>
          <cell r="AS361">
            <v>3366.8</v>
          </cell>
        </row>
        <row r="362">
          <cell r="AF362" t="str">
            <v>17/05/2004</v>
          </cell>
          <cell r="AG362">
            <v>1453.337</v>
          </cell>
          <cell r="AH362">
            <v>2181.5039999999999</v>
          </cell>
          <cell r="AJ362">
            <v>8</v>
          </cell>
          <cell r="AK362">
            <v>8.25</v>
          </cell>
          <cell r="AM362" t="str">
            <v>17/05/2004</v>
          </cell>
          <cell r="AN362"/>
          <cell r="AO362">
            <v>0</v>
          </cell>
          <cell r="AQ362">
            <v>3349.4</v>
          </cell>
          <cell r="AR362">
            <v>3349.4</v>
          </cell>
          <cell r="AS362">
            <v>3349.4</v>
          </cell>
        </row>
        <row r="363">
          <cell r="AF363" t="str">
            <v>18/05/2004</v>
          </cell>
          <cell r="AG363">
            <v>1380.319</v>
          </cell>
          <cell r="AH363">
            <v>2154.2359999999999</v>
          </cell>
          <cell r="AJ363">
            <v>7.9</v>
          </cell>
          <cell r="AK363">
            <v>8.0299999999999994</v>
          </cell>
          <cell r="AM363" t="str">
            <v>18/05/2004</v>
          </cell>
          <cell r="AN363"/>
          <cell r="AO363">
            <v>0</v>
          </cell>
          <cell r="AQ363">
            <v>3372.5</v>
          </cell>
          <cell r="AR363">
            <v>3372.5</v>
          </cell>
          <cell r="AS363">
            <v>3372.5</v>
          </cell>
        </row>
        <row r="364">
          <cell r="AF364" t="str">
            <v>19/05/2004</v>
          </cell>
          <cell r="AG364">
            <v>1329.9839999999999</v>
          </cell>
          <cell r="AH364">
            <v>2154.2359999999999</v>
          </cell>
          <cell r="AJ364">
            <v>7.9</v>
          </cell>
          <cell r="AK364">
            <v>8</v>
          </cell>
          <cell r="AM364" t="str">
            <v>19/05/2004</v>
          </cell>
          <cell r="AN364"/>
          <cell r="AO364">
            <v>0</v>
          </cell>
          <cell r="AQ364">
            <v>3389.8</v>
          </cell>
          <cell r="AR364">
            <v>3389.8</v>
          </cell>
          <cell r="AS364">
            <v>3389.8</v>
          </cell>
        </row>
        <row r="365">
          <cell r="AF365" t="str">
            <v>20/05/2004</v>
          </cell>
          <cell r="AG365">
            <v>856.11500000000001</v>
          </cell>
          <cell r="AH365">
            <v>2137.8739999999998</v>
          </cell>
          <cell r="AJ365">
            <v>7.84</v>
          </cell>
          <cell r="AK365">
            <v>7.96</v>
          </cell>
          <cell r="AM365" t="str">
            <v>20/05/2004</v>
          </cell>
          <cell r="AN365"/>
          <cell r="AO365">
            <v>0</v>
          </cell>
          <cell r="AQ365">
            <v>3378.9</v>
          </cell>
          <cell r="AR365">
            <v>3378.9</v>
          </cell>
          <cell r="AS365">
            <v>3378.9</v>
          </cell>
        </row>
        <row r="366">
          <cell r="AF366" t="str">
            <v>21/05/2004</v>
          </cell>
          <cell r="AG366">
            <v>765.68</v>
          </cell>
          <cell r="AH366">
            <v>2154.2359999999999</v>
          </cell>
          <cell r="AJ366">
            <v>7.9</v>
          </cell>
          <cell r="AK366">
            <v>7.92</v>
          </cell>
          <cell r="AM366" t="str">
            <v>21/05/2004</v>
          </cell>
          <cell r="AN366"/>
          <cell r="AO366">
            <v>0</v>
          </cell>
          <cell r="AQ366">
            <v>3394.2</v>
          </cell>
          <cell r="AR366">
            <v>3394.2</v>
          </cell>
          <cell r="AS366">
            <v>3394.2</v>
          </cell>
        </row>
        <row r="367">
          <cell r="AF367" t="str">
            <v>24/05/2004</v>
          </cell>
          <cell r="AG367">
            <v>350.83300000000003</v>
          </cell>
          <cell r="AH367">
            <v>2173.3240000000001</v>
          </cell>
          <cell r="AJ367">
            <v>7.97</v>
          </cell>
          <cell r="AK367">
            <v>7.98</v>
          </cell>
          <cell r="AM367" t="str">
            <v>24/05/2004</v>
          </cell>
          <cell r="AN367"/>
          <cell r="AO367">
            <v>0</v>
          </cell>
          <cell r="AQ367">
            <v>3398.4</v>
          </cell>
          <cell r="AR367">
            <v>3398.4</v>
          </cell>
          <cell r="AS367">
            <v>3398.4</v>
          </cell>
        </row>
        <row r="368">
          <cell r="AF368" t="str">
            <v>25/05/2004</v>
          </cell>
          <cell r="AG368">
            <v>1397.77</v>
          </cell>
          <cell r="AH368">
            <v>2208.7730000000001</v>
          </cell>
          <cell r="AJ368">
            <v>8.1</v>
          </cell>
          <cell r="AK368">
            <v>8.1</v>
          </cell>
          <cell r="AM368" t="str">
            <v>25/05/2004</v>
          </cell>
          <cell r="AN368"/>
          <cell r="AO368">
            <v>0</v>
          </cell>
          <cell r="AQ368">
            <v>3393.7</v>
          </cell>
          <cell r="AR368">
            <v>3393.7</v>
          </cell>
          <cell r="AS368">
            <v>3393.7</v>
          </cell>
        </row>
        <row r="369">
          <cell r="AF369" t="str">
            <v>26/05/2004</v>
          </cell>
          <cell r="AG369">
            <v>1072.6959999999999</v>
          </cell>
          <cell r="AH369">
            <v>2208.7730000000001</v>
          </cell>
          <cell r="AJ369">
            <v>8.1</v>
          </cell>
          <cell r="AK369">
            <v>8.17</v>
          </cell>
          <cell r="AM369" t="str">
            <v>26/05/2004</v>
          </cell>
          <cell r="AN369"/>
          <cell r="AO369">
            <v>0</v>
          </cell>
          <cell r="AQ369">
            <v>3422.3</v>
          </cell>
          <cell r="AR369">
            <v>3422.3</v>
          </cell>
          <cell r="AS369">
            <v>3422.3</v>
          </cell>
        </row>
        <row r="370">
          <cell r="AF370" t="str">
            <v>27/05/2004</v>
          </cell>
          <cell r="AG370">
            <v>969.70899999999995</v>
          </cell>
          <cell r="AH370">
            <v>2200.5929999999998</v>
          </cell>
          <cell r="AJ370">
            <v>8.07</v>
          </cell>
          <cell r="AK370">
            <v>8.11</v>
          </cell>
          <cell r="AM370" t="str">
            <v>27/05/2004</v>
          </cell>
          <cell r="AN370"/>
          <cell r="AO370">
            <v>0</v>
          </cell>
          <cell r="AQ370">
            <v>3441.2</v>
          </cell>
          <cell r="AR370">
            <v>3441.2</v>
          </cell>
          <cell r="AS370">
            <v>3441.2</v>
          </cell>
        </row>
        <row r="371">
          <cell r="AF371" t="str">
            <v>28/05/2004</v>
          </cell>
          <cell r="AG371">
            <v>690.66099999999994</v>
          </cell>
          <cell r="AH371">
            <v>2197.866</v>
          </cell>
          <cell r="AJ371">
            <v>8.06</v>
          </cell>
          <cell r="AK371">
            <v>8.1199999999999992</v>
          </cell>
          <cell r="AM371" t="str">
            <v>28/05/2004</v>
          </cell>
          <cell r="AN371"/>
          <cell r="AO371">
            <v>0</v>
          </cell>
          <cell r="AQ371">
            <v>3447.2</v>
          </cell>
          <cell r="AR371">
            <v>3447.2</v>
          </cell>
          <cell r="AS371">
            <v>3447.2</v>
          </cell>
        </row>
        <row r="372">
          <cell r="AF372" t="str">
            <v>31/05/2004</v>
          </cell>
          <cell r="AG372">
            <v>316.40800000000002</v>
          </cell>
          <cell r="AH372">
            <v>2208.7730000000001</v>
          </cell>
          <cell r="AJ372">
            <v>8.1</v>
          </cell>
          <cell r="AK372">
            <v>8.15</v>
          </cell>
          <cell r="AM372" t="str">
            <v>31/05/2004</v>
          </cell>
          <cell r="AN372"/>
          <cell r="AO372">
            <v>0</v>
          </cell>
          <cell r="AQ372">
            <v>3456.9</v>
          </cell>
          <cell r="AR372">
            <v>3456.9</v>
          </cell>
          <cell r="AS372">
            <v>3456.9</v>
          </cell>
        </row>
        <row r="373">
          <cell r="AF373" t="str">
            <v>01/06/2004</v>
          </cell>
          <cell r="AG373">
            <v>750.57299999999998</v>
          </cell>
          <cell r="AH373">
            <v>2208.7730000000001</v>
          </cell>
          <cell r="AJ373">
            <v>8.1</v>
          </cell>
          <cell r="AK373">
            <v>8.1300000000000008</v>
          </cell>
          <cell r="AM373" t="str">
            <v>01/06/2004</v>
          </cell>
          <cell r="AN373"/>
          <cell r="AO373">
            <v>0</v>
          </cell>
          <cell r="AQ373">
            <v>3454.7</v>
          </cell>
          <cell r="AR373">
            <v>3454.7</v>
          </cell>
          <cell r="AS373">
            <v>3454.7</v>
          </cell>
        </row>
        <row r="374">
          <cell r="AF374" t="str">
            <v>02/06/2004</v>
          </cell>
          <cell r="AG374">
            <v>648.88900000000001</v>
          </cell>
          <cell r="AH374">
            <v>2214.2269999999999</v>
          </cell>
          <cell r="AJ374">
            <v>8.1199999999999992</v>
          </cell>
          <cell r="AK374">
            <v>8.1300000000000008</v>
          </cell>
          <cell r="AM374" t="str">
            <v>02/06/2004</v>
          </cell>
          <cell r="AN374"/>
          <cell r="AO374">
            <v>0</v>
          </cell>
          <cell r="AQ374">
            <v>3473.1</v>
          </cell>
          <cell r="AR374">
            <v>3473.1</v>
          </cell>
          <cell r="AS374">
            <v>3473.1</v>
          </cell>
        </row>
        <row r="375">
          <cell r="AF375" t="str">
            <v>03/06/2004</v>
          </cell>
          <cell r="AG375">
            <v>616.88300000000004</v>
          </cell>
          <cell r="AH375">
            <v>2211.5</v>
          </cell>
          <cell r="AJ375">
            <v>8.11</v>
          </cell>
          <cell r="AK375">
            <v>8.17</v>
          </cell>
          <cell r="AM375" t="str">
            <v>03/06/2004</v>
          </cell>
          <cell r="AN375"/>
          <cell r="AO375">
            <v>0</v>
          </cell>
          <cell r="AQ375">
            <v>3465.6</v>
          </cell>
          <cell r="AR375">
            <v>3465.6</v>
          </cell>
          <cell r="AS375">
            <v>3465.6</v>
          </cell>
        </row>
        <row r="376">
          <cell r="AF376" t="str">
            <v>04/06/2004</v>
          </cell>
          <cell r="AG376">
            <v>463.43900000000002</v>
          </cell>
          <cell r="AH376">
            <v>2244.2220000000002</v>
          </cell>
          <cell r="AJ376">
            <v>8.23</v>
          </cell>
          <cell r="AK376">
            <v>8.23</v>
          </cell>
          <cell r="AM376" t="str">
            <v>04/06/2004</v>
          </cell>
          <cell r="AN376"/>
          <cell r="AO376">
            <v>0</v>
          </cell>
          <cell r="AQ376">
            <v>3466.6</v>
          </cell>
          <cell r="AR376">
            <v>3466.6</v>
          </cell>
          <cell r="AS376">
            <v>3466.6</v>
          </cell>
        </row>
        <row r="377">
          <cell r="AF377" t="str">
            <v>07/06/2004</v>
          </cell>
          <cell r="AG377">
            <v>570.452</v>
          </cell>
          <cell r="AH377">
            <v>2290.58</v>
          </cell>
          <cell r="AJ377">
            <v>8.4</v>
          </cell>
          <cell r="AK377">
            <v>8.43</v>
          </cell>
          <cell r="AM377" t="str">
            <v>07/06/2004</v>
          </cell>
          <cell r="AN377"/>
          <cell r="AO377">
            <v>0</v>
          </cell>
          <cell r="AQ377">
            <v>3482.3</v>
          </cell>
          <cell r="AR377">
            <v>3482.3</v>
          </cell>
          <cell r="AS377">
            <v>3482.3</v>
          </cell>
        </row>
        <row r="378">
          <cell r="AF378" t="str">
            <v>08/06/2004</v>
          </cell>
          <cell r="AG378">
            <v>707.29</v>
          </cell>
          <cell r="AH378">
            <v>2309.6680000000001</v>
          </cell>
          <cell r="AJ378">
            <v>8.4700000000000006</v>
          </cell>
          <cell r="AK378">
            <v>8.49</v>
          </cell>
          <cell r="AM378" t="str">
            <v>08/06/2004</v>
          </cell>
          <cell r="AN378"/>
          <cell r="AO378">
            <v>0</v>
          </cell>
          <cell r="AQ378">
            <v>3482.4</v>
          </cell>
          <cell r="AR378">
            <v>3482.4</v>
          </cell>
          <cell r="AS378">
            <v>3482.4</v>
          </cell>
        </row>
        <row r="379">
          <cell r="AF379" t="str">
            <v>09/06/2004</v>
          </cell>
          <cell r="AG379">
            <v>2332.0320000000002</v>
          </cell>
          <cell r="AH379">
            <v>2364.2049999999999</v>
          </cell>
          <cell r="AJ379">
            <v>8.67</v>
          </cell>
          <cell r="AK379">
            <v>8.7200000000000006</v>
          </cell>
          <cell r="AM379" t="str">
            <v>09/06/2004</v>
          </cell>
          <cell r="AN379"/>
          <cell r="AO379">
            <v>0</v>
          </cell>
          <cell r="AQ379">
            <v>3466.6</v>
          </cell>
          <cell r="AR379">
            <v>3466.6</v>
          </cell>
          <cell r="AS379">
            <v>3466.6</v>
          </cell>
        </row>
        <row r="380">
          <cell r="AF380" t="str">
            <v>10/06/2004</v>
          </cell>
          <cell r="AG380">
            <v>1208.2660000000001</v>
          </cell>
          <cell r="AH380">
            <v>2388.7469999999998</v>
          </cell>
          <cell r="AJ380">
            <v>8.76</v>
          </cell>
          <cell r="AK380">
            <v>8.89</v>
          </cell>
          <cell r="AM380" t="str">
            <v>10/06/2004</v>
          </cell>
          <cell r="AN380"/>
          <cell r="AO380">
            <v>0</v>
          </cell>
          <cell r="AQ380">
            <v>3469.1</v>
          </cell>
          <cell r="AR380">
            <v>3469.1</v>
          </cell>
          <cell r="AS380">
            <v>3469.1</v>
          </cell>
        </row>
        <row r="381">
          <cell r="AF381" t="str">
            <v>11/06/2004</v>
          </cell>
          <cell r="AG381">
            <v>1161.32</v>
          </cell>
          <cell r="AH381">
            <v>2388.7469999999998</v>
          </cell>
          <cell r="AJ381">
            <v>8.76</v>
          </cell>
          <cell r="AK381">
            <v>8.85</v>
          </cell>
          <cell r="AM381" t="str">
            <v>11/06/2004</v>
          </cell>
          <cell r="AN381"/>
          <cell r="AO381">
            <v>0</v>
          </cell>
          <cell r="AQ381">
            <v>3478.1</v>
          </cell>
          <cell r="AR381">
            <v>3480.8</v>
          </cell>
          <cell r="AS381">
            <v>3469.1</v>
          </cell>
        </row>
        <row r="382">
          <cell r="AF382" t="str">
            <v>14/06/2004</v>
          </cell>
          <cell r="AG382"/>
          <cell r="AH382">
            <v>2388.7469999999998</v>
          </cell>
          <cell r="AJ382">
            <v>8.76</v>
          </cell>
          <cell r="AK382">
            <v>8.85</v>
          </cell>
          <cell r="AM382" t="str">
            <v>14/06/2004</v>
          </cell>
          <cell r="AN382"/>
          <cell r="AO382">
            <v>0</v>
          </cell>
          <cell r="AQ382">
            <v>3478.1</v>
          </cell>
          <cell r="AR382">
            <v>3480.8</v>
          </cell>
          <cell r="AS382">
            <v>3469.1</v>
          </cell>
        </row>
        <row r="383">
          <cell r="AF383" t="str">
            <v>15/06/2004</v>
          </cell>
          <cell r="AG383">
            <v>423.15600000000001</v>
          </cell>
          <cell r="AH383">
            <v>2394.1999999999998</v>
          </cell>
          <cell r="AJ383">
            <v>8.7799999999999994</v>
          </cell>
          <cell r="AK383">
            <v>8.8000000000000007</v>
          </cell>
          <cell r="AM383" t="str">
            <v>15/06/2004</v>
          </cell>
          <cell r="AN383"/>
          <cell r="AO383">
            <v>0</v>
          </cell>
          <cell r="AQ383">
            <v>3467.5</v>
          </cell>
          <cell r="AR383">
            <v>3467.5</v>
          </cell>
          <cell r="AS383">
            <v>3467.5</v>
          </cell>
        </row>
        <row r="384">
          <cell r="AF384" t="str">
            <v>16/06/2004</v>
          </cell>
          <cell r="AG384">
            <v>1166.1790000000001</v>
          </cell>
          <cell r="AH384">
            <v>2421.4699999999998</v>
          </cell>
          <cell r="AJ384">
            <v>8.8800000000000008</v>
          </cell>
          <cell r="AK384">
            <v>8.9700000000000006</v>
          </cell>
          <cell r="AM384" t="str">
            <v>16/06/2004</v>
          </cell>
          <cell r="AN384"/>
          <cell r="AO384">
            <v>0</v>
          </cell>
          <cell r="AQ384">
            <v>3484.6</v>
          </cell>
          <cell r="AR384">
            <v>3484.6</v>
          </cell>
          <cell r="AS384">
            <v>3484.6</v>
          </cell>
        </row>
        <row r="385">
          <cell r="AF385" t="str">
            <v>17/06/2004</v>
          </cell>
          <cell r="AG385">
            <v>1133.671</v>
          </cell>
          <cell r="AH385">
            <v>2432.377</v>
          </cell>
          <cell r="AJ385">
            <v>8.92</v>
          </cell>
          <cell r="AK385">
            <v>8.9600000000000009</v>
          </cell>
          <cell r="AM385" t="str">
            <v>17/06/2004</v>
          </cell>
          <cell r="AN385"/>
          <cell r="AO385">
            <v>0</v>
          </cell>
          <cell r="AQ385">
            <v>3506.8</v>
          </cell>
          <cell r="AR385">
            <v>3506.8</v>
          </cell>
          <cell r="AS385">
            <v>3506.8</v>
          </cell>
        </row>
        <row r="386">
          <cell r="AF386" t="str">
            <v>18/06/2004</v>
          </cell>
          <cell r="AG386">
            <v>944.476</v>
          </cell>
          <cell r="AH386">
            <v>2432.377</v>
          </cell>
          <cell r="AJ386">
            <v>8.92</v>
          </cell>
          <cell r="AK386">
            <v>8.98</v>
          </cell>
          <cell r="AM386" t="str">
            <v>18/06/2004</v>
          </cell>
          <cell r="AN386"/>
          <cell r="AO386">
            <v>0</v>
          </cell>
          <cell r="AQ386">
            <v>3523.3</v>
          </cell>
          <cell r="AR386">
            <v>3523.3</v>
          </cell>
          <cell r="AS386">
            <v>3523.3</v>
          </cell>
        </row>
        <row r="387">
          <cell r="AF387" t="str">
            <v>21/06/2004</v>
          </cell>
          <cell r="AG387">
            <v>437.32100000000003</v>
          </cell>
          <cell r="AH387">
            <v>2432.377</v>
          </cell>
          <cell r="AJ387">
            <v>8.92</v>
          </cell>
          <cell r="AK387">
            <v>8.9600000000000009</v>
          </cell>
          <cell r="AM387" t="str">
            <v>21/06/2004</v>
          </cell>
          <cell r="AN387"/>
          <cell r="AO387">
            <v>0</v>
          </cell>
          <cell r="AQ387">
            <v>3547.4</v>
          </cell>
          <cell r="AR387">
            <v>3547.4</v>
          </cell>
          <cell r="AS387">
            <v>3547.4</v>
          </cell>
        </row>
        <row r="388">
          <cell r="AF388" t="str">
            <v>22/06/2004</v>
          </cell>
          <cell r="AG388">
            <v>501.80900000000003</v>
          </cell>
          <cell r="AH388">
            <v>2435.1039999999998</v>
          </cell>
          <cell r="AJ388">
            <v>8.93</v>
          </cell>
          <cell r="AK388">
            <v>8.9600000000000009</v>
          </cell>
          <cell r="AM388" t="str">
            <v>22/06/2004</v>
          </cell>
          <cell r="AN388"/>
          <cell r="AO388">
            <v>0</v>
          </cell>
          <cell r="AQ388">
            <v>3533.9</v>
          </cell>
          <cell r="AR388">
            <v>3533.9</v>
          </cell>
          <cell r="AS388">
            <v>3533.9</v>
          </cell>
        </row>
        <row r="389">
          <cell r="AF389" t="str">
            <v>23/06/2004</v>
          </cell>
          <cell r="AG389">
            <v>538.43200000000002</v>
          </cell>
          <cell r="AH389">
            <v>2478.7339999999999</v>
          </cell>
          <cell r="AJ389">
            <v>9.09</v>
          </cell>
          <cell r="AK389">
            <v>9.11</v>
          </cell>
          <cell r="AM389" t="str">
            <v>23/06/2004</v>
          </cell>
          <cell r="AN389"/>
          <cell r="AO389">
            <v>0</v>
          </cell>
          <cell r="AQ389">
            <v>3545.3</v>
          </cell>
          <cell r="AR389">
            <v>3545.3</v>
          </cell>
          <cell r="AS389">
            <v>3545.3</v>
          </cell>
        </row>
        <row r="390">
          <cell r="AF390" t="str">
            <v>24/06/2004</v>
          </cell>
          <cell r="AG390">
            <v>1021.855</v>
          </cell>
          <cell r="AH390">
            <v>2530.5450000000001</v>
          </cell>
          <cell r="AJ390">
            <v>9.2799999999999994</v>
          </cell>
          <cell r="AK390">
            <v>9.4499999999999993</v>
          </cell>
          <cell r="AM390" t="str">
            <v>24/06/2004</v>
          </cell>
          <cell r="AN390"/>
          <cell r="AO390">
            <v>0</v>
          </cell>
          <cell r="AQ390">
            <v>3524.8</v>
          </cell>
          <cell r="AR390">
            <v>3524.8</v>
          </cell>
          <cell r="AS390">
            <v>3524.8</v>
          </cell>
        </row>
        <row r="391">
          <cell r="AF391" t="str">
            <v>25/06/2004</v>
          </cell>
          <cell r="AG391">
            <v>665.69200000000001</v>
          </cell>
          <cell r="AH391">
            <v>2522.3649999999998</v>
          </cell>
          <cell r="AJ391">
            <v>9.25</v>
          </cell>
          <cell r="AK391">
            <v>9.2899999999999991</v>
          </cell>
          <cell r="AM391" t="str">
            <v>25/06/2004</v>
          </cell>
          <cell r="AN391"/>
          <cell r="AO391">
            <v>0</v>
          </cell>
          <cell r="AQ391">
            <v>3523</v>
          </cell>
          <cell r="AR391">
            <v>3523</v>
          </cell>
          <cell r="AS391">
            <v>3523</v>
          </cell>
        </row>
        <row r="392">
          <cell r="AF392" t="str">
            <v>28/06/2004</v>
          </cell>
          <cell r="AG392">
            <v>341.40800000000002</v>
          </cell>
          <cell r="AH392">
            <v>2522.3649999999998</v>
          </cell>
          <cell r="AJ392">
            <v>9.25</v>
          </cell>
          <cell r="AK392">
            <v>9.3000000000000007</v>
          </cell>
          <cell r="AM392" t="str">
            <v>28/06/2004</v>
          </cell>
          <cell r="AN392"/>
          <cell r="AO392">
            <v>0</v>
          </cell>
          <cell r="AQ392">
            <v>3518.5</v>
          </cell>
          <cell r="AR392">
            <v>3518.5</v>
          </cell>
          <cell r="AS392">
            <v>3518.5</v>
          </cell>
        </row>
        <row r="393">
          <cell r="AF393" t="str">
            <v>29/06/2004</v>
          </cell>
          <cell r="AG393">
            <v>595.99699999999996</v>
          </cell>
          <cell r="AH393">
            <v>2525.0909999999999</v>
          </cell>
          <cell r="AJ393">
            <v>9.26</v>
          </cell>
          <cell r="AK393">
            <v>9.27</v>
          </cell>
          <cell r="AM393" t="str">
            <v>29/06/2004</v>
          </cell>
          <cell r="AN393"/>
          <cell r="AO393">
            <v>0</v>
          </cell>
          <cell r="AQ393">
            <v>3517.5</v>
          </cell>
          <cell r="AR393">
            <v>3517.5</v>
          </cell>
          <cell r="AS393">
            <v>3517.5</v>
          </cell>
        </row>
        <row r="394">
          <cell r="AF394" t="str">
            <v>30/06/2004</v>
          </cell>
          <cell r="AG394">
            <v>806.06200000000001</v>
          </cell>
          <cell r="AH394">
            <v>2478.7339999999999</v>
          </cell>
          <cell r="AJ394">
            <v>9.09</v>
          </cell>
          <cell r="AK394">
            <v>9.26</v>
          </cell>
          <cell r="AM394" t="str">
            <v>30/06/2004</v>
          </cell>
          <cell r="AN394"/>
          <cell r="AO394">
            <v>0</v>
          </cell>
          <cell r="AQ394">
            <v>3530.3</v>
          </cell>
          <cell r="AR394">
            <v>3530.3</v>
          </cell>
          <cell r="AS394">
            <v>3530.3</v>
          </cell>
        </row>
        <row r="395">
          <cell r="AF395" t="str">
            <v>01/07/2004</v>
          </cell>
          <cell r="AG395">
            <v>394.43</v>
          </cell>
          <cell r="AH395">
            <v>2503.2759999999998</v>
          </cell>
          <cell r="AJ395">
            <v>9.18</v>
          </cell>
          <cell r="AK395">
            <v>9.1999999999999993</v>
          </cell>
          <cell r="AM395" t="str">
            <v>01/07/2004</v>
          </cell>
          <cell r="AN395"/>
          <cell r="AO395">
            <v>0</v>
          </cell>
          <cell r="AQ395">
            <v>3534</v>
          </cell>
          <cell r="AR395">
            <v>3534</v>
          </cell>
          <cell r="AS395">
            <v>3534</v>
          </cell>
        </row>
        <row r="396">
          <cell r="AF396" t="str">
            <v>02/07/2004</v>
          </cell>
          <cell r="AG396">
            <v>977.77</v>
          </cell>
          <cell r="AH396">
            <v>2503.2759999999998</v>
          </cell>
          <cell r="AJ396">
            <v>9.18</v>
          </cell>
          <cell r="AK396">
            <v>9.25</v>
          </cell>
          <cell r="AM396" t="str">
            <v>02/07/2004</v>
          </cell>
          <cell r="AN396"/>
          <cell r="AO396">
            <v>0</v>
          </cell>
          <cell r="AQ396">
            <v>3531.4</v>
          </cell>
          <cell r="AR396">
            <v>3531.4</v>
          </cell>
          <cell r="AS396">
            <v>3531.4</v>
          </cell>
        </row>
        <row r="397">
          <cell r="AF397" t="str">
            <v>05/07/2004</v>
          </cell>
          <cell r="AG397">
            <v>360.75700000000001</v>
          </cell>
          <cell r="AH397">
            <v>2459.6460000000002</v>
          </cell>
          <cell r="AJ397">
            <v>9.02</v>
          </cell>
          <cell r="AK397">
            <v>9.16</v>
          </cell>
          <cell r="AM397" t="str">
            <v>05/07/2004</v>
          </cell>
          <cell r="AN397"/>
          <cell r="AO397">
            <v>0</v>
          </cell>
          <cell r="AQ397">
            <v>3534.4</v>
          </cell>
          <cell r="AR397">
            <v>3534.4</v>
          </cell>
          <cell r="AS397">
            <v>3534.4</v>
          </cell>
        </row>
        <row r="398">
          <cell r="AF398" t="str">
            <v>06/07/2004</v>
          </cell>
          <cell r="AG398">
            <v>395.62900000000002</v>
          </cell>
          <cell r="AH398">
            <v>2459.6460000000002</v>
          </cell>
          <cell r="AJ398">
            <v>9.02</v>
          </cell>
          <cell r="AK398">
            <v>9.1</v>
          </cell>
          <cell r="AM398" t="str">
            <v>06/07/2004</v>
          </cell>
          <cell r="AN398"/>
          <cell r="AO398">
            <v>0</v>
          </cell>
          <cell r="AQ398">
            <v>3551.5</v>
          </cell>
          <cell r="AR398">
            <v>3551.5</v>
          </cell>
          <cell r="AS398">
            <v>3551.5</v>
          </cell>
        </row>
        <row r="399">
          <cell r="AF399" t="str">
            <v>07/07/2004</v>
          </cell>
          <cell r="AG399">
            <v>393.536</v>
          </cell>
          <cell r="AH399">
            <v>2481.4609999999998</v>
          </cell>
          <cell r="AJ399">
            <v>9.1</v>
          </cell>
          <cell r="AK399">
            <v>9.1199999999999992</v>
          </cell>
          <cell r="AM399" t="str">
            <v>07/07/2004</v>
          </cell>
          <cell r="AN399"/>
          <cell r="AO399">
            <v>0</v>
          </cell>
          <cell r="AQ399">
            <v>3559.9</v>
          </cell>
          <cell r="AR399">
            <v>3559.9</v>
          </cell>
          <cell r="AS399">
            <v>3559.9</v>
          </cell>
        </row>
        <row r="400">
          <cell r="AF400" t="str">
            <v>08/07/2004</v>
          </cell>
          <cell r="AG400">
            <v>338.97500000000002</v>
          </cell>
          <cell r="AH400">
            <v>2467.8270000000002</v>
          </cell>
          <cell r="AJ400">
            <v>9.0500000000000007</v>
          </cell>
          <cell r="AK400">
            <v>9.08</v>
          </cell>
          <cell r="AM400" t="str">
            <v>08/07/2004</v>
          </cell>
          <cell r="AN400"/>
          <cell r="AO400">
            <v>0</v>
          </cell>
          <cell r="AQ400">
            <v>3562.8</v>
          </cell>
          <cell r="AR400">
            <v>3562.8</v>
          </cell>
          <cell r="AS400">
            <v>3562.8</v>
          </cell>
        </row>
        <row r="401">
          <cell r="AF401" t="str">
            <v>09/07/2004</v>
          </cell>
          <cell r="AG401">
            <v>862.54300000000001</v>
          </cell>
          <cell r="AH401">
            <v>2459.6460000000002</v>
          </cell>
          <cell r="AJ401">
            <v>9.02</v>
          </cell>
          <cell r="AK401">
            <v>9.08</v>
          </cell>
          <cell r="AM401" t="str">
            <v>09/07/2004</v>
          </cell>
          <cell r="AN401"/>
          <cell r="AO401">
            <v>0</v>
          </cell>
          <cell r="AQ401">
            <v>3558.9</v>
          </cell>
          <cell r="AR401">
            <v>3558.9</v>
          </cell>
          <cell r="AS401">
            <v>3558.9</v>
          </cell>
        </row>
        <row r="402">
          <cell r="AF402" t="str">
            <v>12/07/2004</v>
          </cell>
          <cell r="AG402">
            <v>132.99100000000001</v>
          </cell>
          <cell r="AH402">
            <v>2476.0079999999998</v>
          </cell>
          <cell r="AJ402">
            <v>9.08</v>
          </cell>
          <cell r="AK402">
            <v>9.09</v>
          </cell>
          <cell r="AM402" t="str">
            <v>12/07/2004</v>
          </cell>
          <cell r="AN402"/>
          <cell r="AO402">
            <v>0</v>
          </cell>
          <cell r="AQ402">
            <v>3554</v>
          </cell>
          <cell r="AR402">
            <v>3554</v>
          </cell>
          <cell r="AS402">
            <v>3554</v>
          </cell>
        </row>
        <row r="403">
          <cell r="AF403" t="str">
            <v>13/07/2004</v>
          </cell>
          <cell r="AG403">
            <v>360.47800000000001</v>
          </cell>
          <cell r="AH403">
            <v>2467.8270000000002</v>
          </cell>
          <cell r="AJ403">
            <v>9.0500000000000007</v>
          </cell>
          <cell r="AK403">
            <v>9.08</v>
          </cell>
          <cell r="AM403" t="str">
            <v>13/07/2004</v>
          </cell>
          <cell r="AN403"/>
          <cell r="AO403">
            <v>0</v>
          </cell>
          <cell r="AQ403">
            <v>3554.9</v>
          </cell>
          <cell r="AR403">
            <v>3554.9</v>
          </cell>
          <cell r="AS403">
            <v>3554.9</v>
          </cell>
        </row>
        <row r="404">
          <cell r="AF404" t="str">
            <v>14/07/2004</v>
          </cell>
          <cell r="AG404">
            <v>305.39</v>
          </cell>
          <cell r="AH404">
            <v>2481.4609999999998</v>
          </cell>
          <cell r="AJ404">
            <v>9.1</v>
          </cell>
          <cell r="AK404">
            <v>9.1</v>
          </cell>
          <cell r="AM404" t="str">
            <v>14/07/2004</v>
          </cell>
          <cell r="AN404"/>
          <cell r="AO404">
            <v>0</v>
          </cell>
          <cell r="AQ404">
            <v>3524.1</v>
          </cell>
          <cell r="AR404">
            <v>3524.1</v>
          </cell>
          <cell r="AS404">
            <v>3524.1</v>
          </cell>
        </row>
        <row r="405">
          <cell r="AF405" t="str">
            <v>15/07/2004</v>
          </cell>
          <cell r="AG405">
            <v>1874.2239999999999</v>
          </cell>
          <cell r="AH405">
            <v>2418.7429999999999</v>
          </cell>
          <cell r="AJ405">
            <v>8.8699999999999992</v>
          </cell>
          <cell r="AK405">
            <v>9.0500000000000007</v>
          </cell>
          <cell r="AM405" t="str">
            <v>15/07/2004</v>
          </cell>
          <cell r="AN405"/>
          <cell r="AO405">
            <v>0</v>
          </cell>
          <cell r="AQ405">
            <v>3527.7</v>
          </cell>
          <cell r="AR405">
            <v>3527.7</v>
          </cell>
          <cell r="AS405">
            <v>3527.7</v>
          </cell>
        </row>
        <row r="406">
          <cell r="AF406" t="str">
            <v>16/07/2004</v>
          </cell>
          <cell r="AG406">
            <v>1609.1079999999999</v>
          </cell>
          <cell r="AH406">
            <v>2388.7469999999998</v>
          </cell>
          <cell r="AJ406">
            <v>8.76</v>
          </cell>
          <cell r="AK406">
            <v>8.85</v>
          </cell>
          <cell r="AM406" t="str">
            <v>16/07/2004</v>
          </cell>
          <cell r="AN406"/>
          <cell r="AO406">
            <v>0</v>
          </cell>
          <cell r="AQ406">
            <v>3533.5</v>
          </cell>
          <cell r="AR406">
            <v>3533.5</v>
          </cell>
          <cell r="AS406">
            <v>3533.5</v>
          </cell>
        </row>
        <row r="407">
          <cell r="AF407" t="str">
            <v>19/07/2004</v>
          </cell>
          <cell r="AG407">
            <v>1129.395</v>
          </cell>
          <cell r="AH407">
            <v>2386.0210000000002</v>
          </cell>
          <cell r="AJ407">
            <v>8.75</v>
          </cell>
          <cell r="AK407">
            <v>8.85</v>
          </cell>
          <cell r="AM407" t="str">
            <v>19/07/2004</v>
          </cell>
          <cell r="AN407"/>
          <cell r="AO407">
            <v>0</v>
          </cell>
          <cell r="AQ407">
            <v>3535.1</v>
          </cell>
          <cell r="AR407">
            <v>3535.1</v>
          </cell>
          <cell r="AS407">
            <v>3535.1</v>
          </cell>
        </row>
        <row r="408">
          <cell r="AF408" t="str">
            <v>20/07/2004</v>
          </cell>
          <cell r="AG408">
            <v>395.77300000000002</v>
          </cell>
          <cell r="AH408">
            <v>2388.7469999999998</v>
          </cell>
          <cell r="AJ408">
            <v>8.76</v>
          </cell>
          <cell r="AK408">
            <v>8.8699999999999992</v>
          </cell>
          <cell r="AM408" t="str">
            <v>20/07/2004</v>
          </cell>
          <cell r="AN408"/>
          <cell r="AO408">
            <v>0</v>
          </cell>
          <cell r="AQ408">
            <v>3507.1</v>
          </cell>
          <cell r="AR408">
            <v>3507.1</v>
          </cell>
          <cell r="AS408">
            <v>3507.1</v>
          </cell>
        </row>
        <row r="409">
          <cell r="AF409" t="str">
            <v>21/07/2004</v>
          </cell>
          <cell r="AG409">
            <v>458.93</v>
          </cell>
          <cell r="AH409">
            <v>2399.6550000000002</v>
          </cell>
          <cell r="AJ409">
            <v>8.8000000000000007</v>
          </cell>
          <cell r="AK409">
            <v>8.85</v>
          </cell>
          <cell r="AM409" t="str">
            <v>21/07/2004</v>
          </cell>
          <cell r="AN409"/>
          <cell r="AO409">
            <v>0</v>
          </cell>
          <cell r="AQ409">
            <v>3528.1</v>
          </cell>
          <cell r="AR409">
            <v>3528.1</v>
          </cell>
          <cell r="AS409">
            <v>3528.1</v>
          </cell>
        </row>
        <row r="410">
          <cell r="AF410" t="str">
            <v>22/07/2004</v>
          </cell>
          <cell r="AG410">
            <v>274.851</v>
          </cell>
          <cell r="AH410">
            <v>2418.7429999999999</v>
          </cell>
          <cell r="AJ410">
            <v>8.8699999999999992</v>
          </cell>
          <cell r="AK410">
            <v>8.9</v>
          </cell>
          <cell r="AM410" t="str">
            <v>22/07/2004</v>
          </cell>
          <cell r="AN410"/>
          <cell r="AO410">
            <v>0</v>
          </cell>
          <cell r="AQ410">
            <v>3505.5</v>
          </cell>
          <cell r="AR410">
            <v>3505.5</v>
          </cell>
          <cell r="AS410">
            <v>3505.5</v>
          </cell>
        </row>
        <row r="411">
          <cell r="AF411" t="str">
            <v>23/07/2004</v>
          </cell>
          <cell r="AG411">
            <v>932.71600000000001</v>
          </cell>
          <cell r="AH411">
            <v>2478.7339999999999</v>
          </cell>
          <cell r="AJ411">
            <v>9.09</v>
          </cell>
          <cell r="AK411">
            <v>9.1</v>
          </cell>
          <cell r="AM411" t="str">
            <v>23/07/2004</v>
          </cell>
          <cell r="AN411"/>
          <cell r="AO411">
            <v>0</v>
          </cell>
          <cell r="AQ411">
            <v>3495.7</v>
          </cell>
          <cell r="AR411">
            <v>3495.7</v>
          </cell>
          <cell r="AS411">
            <v>3495.7</v>
          </cell>
        </row>
        <row r="412">
          <cell r="AF412" t="str">
            <v>26/07/2004</v>
          </cell>
          <cell r="AG412">
            <v>884.23299999999995</v>
          </cell>
          <cell r="AH412">
            <v>2500.549</v>
          </cell>
          <cell r="AJ412">
            <v>9.17</v>
          </cell>
          <cell r="AK412">
            <v>9.23</v>
          </cell>
          <cell r="AM412" t="str">
            <v>26/07/2004</v>
          </cell>
          <cell r="AN412"/>
          <cell r="AO412">
            <v>0</v>
          </cell>
          <cell r="AQ412">
            <v>3495.6</v>
          </cell>
          <cell r="AR412">
            <v>3495.6</v>
          </cell>
          <cell r="AS412">
            <v>3495.6</v>
          </cell>
        </row>
        <row r="413">
          <cell r="AF413" t="str">
            <v>27/07/2004</v>
          </cell>
          <cell r="AG413">
            <v>1192.2840000000001</v>
          </cell>
          <cell r="AH413">
            <v>2576.9</v>
          </cell>
          <cell r="AJ413">
            <v>9.4499999999999993</v>
          </cell>
          <cell r="AK413">
            <v>9.4499999999999993</v>
          </cell>
          <cell r="AM413" t="str">
            <v>27/07/2004</v>
          </cell>
          <cell r="AN413"/>
          <cell r="AO413">
            <v>0</v>
          </cell>
          <cell r="AQ413">
            <v>3500.1</v>
          </cell>
          <cell r="AR413">
            <v>3500.1</v>
          </cell>
          <cell r="AS413">
            <v>3500.1</v>
          </cell>
        </row>
        <row r="414">
          <cell r="AF414" t="str">
            <v>28/07/2004</v>
          </cell>
          <cell r="AG414">
            <v>722.40200000000004</v>
          </cell>
          <cell r="AH414">
            <v>2576.9</v>
          </cell>
          <cell r="AJ414">
            <v>9.4499999999999993</v>
          </cell>
          <cell r="AK414">
            <v>9.51</v>
          </cell>
          <cell r="AM414" t="str">
            <v>28/07/2004</v>
          </cell>
          <cell r="AN414"/>
          <cell r="AO414">
            <v>0</v>
          </cell>
          <cell r="AQ414">
            <v>3510.3</v>
          </cell>
          <cell r="AR414">
            <v>3510.3</v>
          </cell>
          <cell r="AS414">
            <v>3510.3</v>
          </cell>
        </row>
        <row r="415">
          <cell r="AF415" t="str">
            <v>29/07/2004</v>
          </cell>
          <cell r="AG415">
            <v>1162.722</v>
          </cell>
          <cell r="AH415">
            <v>2576.9</v>
          </cell>
          <cell r="AJ415">
            <v>9.4499999999999993</v>
          </cell>
          <cell r="AK415">
            <v>9.4600000000000009</v>
          </cell>
          <cell r="AM415" t="str">
            <v>29/07/2004</v>
          </cell>
          <cell r="AN415"/>
          <cell r="AO415">
            <v>0</v>
          </cell>
          <cell r="AQ415">
            <v>3512.6</v>
          </cell>
          <cell r="AR415">
            <v>3512.6</v>
          </cell>
          <cell r="AS415">
            <v>3512.6</v>
          </cell>
        </row>
        <row r="416">
          <cell r="AF416" t="str">
            <v>30/07/2004</v>
          </cell>
          <cell r="AG416">
            <v>564.37300000000005</v>
          </cell>
          <cell r="AH416">
            <v>2555.087</v>
          </cell>
          <cell r="AJ416">
            <v>9.3699999999999992</v>
          </cell>
          <cell r="AK416">
            <v>9.4499999999999993</v>
          </cell>
          <cell r="AM416" t="str">
            <v>30/07/2004</v>
          </cell>
          <cell r="AN416"/>
          <cell r="AO416">
            <v>0</v>
          </cell>
          <cell r="AQ416">
            <v>3546.1</v>
          </cell>
          <cell r="AR416">
            <v>3546.1</v>
          </cell>
          <cell r="AS416">
            <v>3546.1</v>
          </cell>
        </row>
        <row r="417">
          <cell r="AF417" t="str">
            <v>02/08/2004</v>
          </cell>
          <cell r="AG417">
            <v>165.221</v>
          </cell>
          <cell r="AH417">
            <v>2522.3649999999998</v>
          </cell>
          <cell r="AJ417">
            <v>9.25</v>
          </cell>
          <cell r="AK417">
            <v>9.3699999999999992</v>
          </cell>
          <cell r="AM417" t="str">
            <v>02/08/2004</v>
          </cell>
          <cell r="AN417"/>
          <cell r="AO417">
            <v>0</v>
          </cell>
          <cell r="AQ417">
            <v>3554.6</v>
          </cell>
          <cell r="AR417">
            <v>3554.6</v>
          </cell>
          <cell r="AS417">
            <v>3554.6</v>
          </cell>
        </row>
        <row r="418">
          <cell r="AF418" t="str">
            <v>03/08/2004</v>
          </cell>
          <cell r="AG418">
            <v>491.09800000000001</v>
          </cell>
          <cell r="AH418">
            <v>2465.1</v>
          </cell>
          <cell r="AJ418">
            <v>9.0399999999999991</v>
          </cell>
          <cell r="AK418">
            <v>9.25</v>
          </cell>
          <cell r="AM418" t="str">
            <v>03/08/2004</v>
          </cell>
          <cell r="AN418"/>
          <cell r="AO418">
            <v>0</v>
          </cell>
          <cell r="AQ418">
            <v>3565.3</v>
          </cell>
          <cell r="AR418">
            <v>3565.3</v>
          </cell>
          <cell r="AS418">
            <v>3565.3</v>
          </cell>
        </row>
        <row r="419">
          <cell r="AF419" t="str">
            <v>04/08/2004</v>
          </cell>
          <cell r="AG419">
            <v>1213.0940000000001</v>
          </cell>
          <cell r="AH419">
            <v>2396.9279999999999</v>
          </cell>
          <cell r="AJ419">
            <v>8.7899999999999991</v>
          </cell>
          <cell r="AK419">
            <v>9</v>
          </cell>
          <cell r="AM419" t="str">
            <v>04/08/2004</v>
          </cell>
          <cell r="AN419"/>
          <cell r="AO419">
            <v>0</v>
          </cell>
          <cell r="AQ419">
            <v>3555.5</v>
          </cell>
          <cell r="AR419">
            <v>3555.5</v>
          </cell>
          <cell r="AS419">
            <v>3555.5</v>
          </cell>
        </row>
        <row r="420">
          <cell r="AF420" t="str">
            <v>05/08/2004</v>
          </cell>
          <cell r="AG420">
            <v>2788.7660000000001</v>
          </cell>
          <cell r="AH420">
            <v>2440.558</v>
          </cell>
          <cell r="AJ420">
            <v>8.9499999999999993</v>
          </cell>
          <cell r="AK420">
            <v>9.1999999999999993</v>
          </cell>
          <cell r="AM420" t="str">
            <v>05/08/2004</v>
          </cell>
          <cell r="AN420"/>
          <cell r="AO420">
            <v>0</v>
          </cell>
          <cell r="AQ420">
            <v>3546.2</v>
          </cell>
          <cell r="AR420">
            <v>3546.2</v>
          </cell>
          <cell r="AS420">
            <v>3546.2</v>
          </cell>
        </row>
        <row r="421">
          <cell r="AF421" t="str">
            <v>06/08/2004</v>
          </cell>
          <cell r="AG421">
            <v>513.12</v>
          </cell>
          <cell r="AH421">
            <v>2459.6460000000002</v>
          </cell>
          <cell r="AJ421">
            <v>9.02</v>
          </cell>
          <cell r="AK421">
            <v>9.02</v>
          </cell>
          <cell r="AM421" t="str">
            <v>06/08/2004</v>
          </cell>
          <cell r="AN421"/>
          <cell r="AO421">
            <v>0</v>
          </cell>
          <cell r="AQ421">
            <v>3538.9</v>
          </cell>
          <cell r="AR421">
            <v>3538.9</v>
          </cell>
          <cell r="AS421">
            <v>3538.9</v>
          </cell>
        </row>
        <row r="422">
          <cell r="AF422" t="str">
            <v>09/08/2004</v>
          </cell>
          <cell r="AG422">
            <v>253.13399999999999</v>
          </cell>
          <cell r="AH422">
            <v>2443.2849999999999</v>
          </cell>
          <cell r="AJ422">
            <v>8.9600000000000009</v>
          </cell>
          <cell r="AK422">
            <v>8.9600000000000009</v>
          </cell>
          <cell r="AM422" t="str">
            <v>09/08/2004</v>
          </cell>
          <cell r="AN422"/>
          <cell r="AO422">
            <v>0</v>
          </cell>
          <cell r="AQ422">
            <v>3519.5</v>
          </cell>
          <cell r="AR422">
            <v>3519.5</v>
          </cell>
          <cell r="AS422">
            <v>3519.5</v>
          </cell>
        </row>
        <row r="423">
          <cell r="AF423" t="str">
            <v>10/08/2004</v>
          </cell>
          <cell r="AG423">
            <v>633.17899999999997</v>
          </cell>
          <cell r="AH423">
            <v>2451.4659999999999</v>
          </cell>
          <cell r="AJ423">
            <v>8.99</v>
          </cell>
          <cell r="AK423">
            <v>9.01</v>
          </cell>
          <cell r="AM423" t="str">
            <v>10/08/2004</v>
          </cell>
          <cell r="AN423"/>
          <cell r="AO423">
            <v>0</v>
          </cell>
          <cell r="AQ423">
            <v>3509.2</v>
          </cell>
          <cell r="AR423">
            <v>3509.2</v>
          </cell>
          <cell r="AS423">
            <v>3509.2</v>
          </cell>
        </row>
        <row r="424">
          <cell r="AF424" t="str">
            <v>11/08/2004</v>
          </cell>
          <cell r="AG424">
            <v>212.51400000000001</v>
          </cell>
          <cell r="AH424">
            <v>2459.6460000000002</v>
          </cell>
          <cell r="AJ424">
            <v>9.02</v>
          </cell>
          <cell r="AK424">
            <v>9.0500000000000007</v>
          </cell>
          <cell r="AM424" t="str">
            <v>11/08/2004</v>
          </cell>
          <cell r="AN424"/>
          <cell r="AO424">
            <v>0</v>
          </cell>
          <cell r="AQ424">
            <v>3520.1</v>
          </cell>
          <cell r="AR424">
            <v>3520.1</v>
          </cell>
          <cell r="AS424">
            <v>3520.1</v>
          </cell>
        </row>
        <row r="425">
          <cell r="AF425" t="str">
            <v>12/08/2004</v>
          </cell>
          <cell r="AG425">
            <v>289.709</v>
          </cell>
          <cell r="AH425">
            <v>2440.558</v>
          </cell>
          <cell r="AJ425">
            <v>8.9499999999999993</v>
          </cell>
          <cell r="AK425">
            <v>8.99</v>
          </cell>
          <cell r="AM425" t="str">
            <v>12/08/2004</v>
          </cell>
          <cell r="AN425"/>
          <cell r="AO425">
            <v>0</v>
          </cell>
          <cell r="AQ425">
            <v>3495.7</v>
          </cell>
          <cell r="AR425">
            <v>3495.7</v>
          </cell>
          <cell r="AS425">
            <v>3495.7</v>
          </cell>
        </row>
        <row r="426">
          <cell r="AF426" t="str">
            <v>13/08/2004</v>
          </cell>
          <cell r="AG426">
            <v>658.64599999999996</v>
          </cell>
          <cell r="AH426">
            <v>2399.6550000000002</v>
          </cell>
          <cell r="AJ426">
            <v>8.8000000000000007</v>
          </cell>
          <cell r="AK426">
            <v>8.89</v>
          </cell>
          <cell r="AM426" t="str">
            <v>13/08/2004</v>
          </cell>
          <cell r="AN426"/>
          <cell r="AO426">
            <v>0</v>
          </cell>
          <cell r="AQ426">
            <v>3489.1</v>
          </cell>
          <cell r="AR426">
            <v>3489.1</v>
          </cell>
          <cell r="AS426">
            <v>3489.1</v>
          </cell>
        </row>
        <row r="427">
          <cell r="AF427" t="str">
            <v>16/08/2004</v>
          </cell>
          <cell r="AG427">
            <v>239.79400000000001</v>
          </cell>
          <cell r="AH427">
            <v>2407.835</v>
          </cell>
          <cell r="AJ427">
            <v>8.83</v>
          </cell>
          <cell r="AK427">
            <v>8.9499999999999993</v>
          </cell>
          <cell r="AM427" t="str">
            <v>16/08/2004</v>
          </cell>
          <cell r="AN427"/>
          <cell r="AO427">
            <v>0</v>
          </cell>
          <cell r="AQ427">
            <v>3480.7</v>
          </cell>
          <cell r="AR427">
            <v>3480.7</v>
          </cell>
          <cell r="AS427">
            <v>3480.7</v>
          </cell>
        </row>
        <row r="428">
          <cell r="AF428" t="str">
            <v>17/08/2004</v>
          </cell>
          <cell r="AG428">
            <v>175.28200000000001</v>
          </cell>
          <cell r="AH428">
            <v>2448.739</v>
          </cell>
          <cell r="AJ428">
            <v>8.98</v>
          </cell>
          <cell r="AK428">
            <v>9</v>
          </cell>
          <cell r="AM428" t="str">
            <v>17/08/2004</v>
          </cell>
          <cell r="AN428"/>
          <cell r="AO428">
            <v>0</v>
          </cell>
          <cell r="AQ428">
            <v>3495.4</v>
          </cell>
          <cell r="AR428">
            <v>3495.4</v>
          </cell>
          <cell r="AS428">
            <v>3495.4</v>
          </cell>
        </row>
        <row r="429">
          <cell r="AF429" t="str">
            <v>18/08/2004</v>
          </cell>
          <cell r="AG429">
            <v>168.44800000000001</v>
          </cell>
          <cell r="AH429">
            <v>2421.4699999999998</v>
          </cell>
          <cell r="AJ429">
            <v>8.8800000000000008</v>
          </cell>
          <cell r="AK429">
            <v>9.02</v>
          </cell>
          <cell r="AM429" t="str">
            <v>18/08/2004</v>
          </cell>
          <cell r="AN429"/>
          <cell r="AO429">
            <v>0</v>
          </cell>
          <cell r="AQ429">
            <v>3488.6</v>
          </cell>
          <cell r="AR429">
            <v>3488.6</v>
          </cell>
          <cell r="AS429">
            <v>3488.6</v>
          </cell>
        </row>
        <row r="430">
          <cell r="AF430" t="str">
            <v>19/08/2004</v>
          </cell>
          <cell r="AG430">
            <v>395.14299999999997</v>
          </cell>
          <cell r="AH430">
            <v>2451.4659999999999</v>
          </cell>
          <cell r="AJ430">
            <v>8.99</v>
          </cell>
          <cell r="AK430">
            <v>9</v>
          </cell>
          <cell r="AM430" t="str">
            <v>19/08/2004</v>
          </cell>
          <cell r="AN430"/>
          <cell r="AO430">
            <v>0</v>
          </cell>
          <cell r="AQ430">
            <v>3498.3</v>
          </cell>
          <cell r="AR430">
            <v>3498.3</v>
          </cell>
          <cell r="AS430">
            <v>3498.3</v>
          </cell>
        </row>
        <row r="431">
          <cell r="AF431" t="str">
            <v>20/08/2004</v>
          </cell>
          <cell r="AG431">
            <v>591.50599999999997</v>
          </cell>
          <cell r="AH431">
            <v>2552.36</v>
          </cell>
          <cell r="AJ431">
            <v>9.36</v>
          </cell>
          <cell r="AK431">
            <v>9.4</v>
          </cell>
          <cell r="AM431" t="str">
            <v>20/08/2004</v>
          </cell>
          <cell r="AN431"/>
          <cell r="AO431">
            <v>0</v>
          </cell>
          <cell r="AQ431">
            <v>3507.8</v>
          </cell>
          <cell r="AR431">
            <v>3507.8</v>
          </cell>
          <cell r="AS431">
            <v>3507.8</v>
          </cell>
        </row>
        <row r="432">
          <cell r="AF432" t="str">
            <v>23/08/2004</v>
          </cell>
          <cell r="AG432">
            <v>567.827</v>
          </cell>
          <cell r="AH432">
            <v>2639.62</v>
          </cell>
          <cell r="AJ432">
            <v>9.68</v>
          </cell>
          <cell r="AK432">
            <v>9.6999999999999993</v>
          </cell>
          <cell r="AM432" t="str">
            <v>23/08/2004</v>
          </cell>
          <cell r="AN432"/>
          <cell r="AO432">
            <v>0</v>
          </cell>
          <cell r="AQ432">
            <v>3535.1</v>
          </cell>
          <cell r="AR432">
            <v>3535.1</v>
          </cell>
          <cell r="AS432">
            <v>3535.1</v>
          </cell>
        </row>
        <row r="433">
          <cell r="AF433" t="str">
            <v>24/08/2004</v>
          </cell>
          <cell r="AG433">
            <v>499.27800000000002</v>
          </cell>
          <cell r="AH433">
            <v>2636.8939999999998</v>
          </cell>
          <cell r="AJ433">
            <v>9.67</v>
          </cell>
          <cell r="AK433">
            <v>9.75</v>
          </cell>
          <cell r="AM433" t="str">
            <v>24/08/2004</v>
          </cell>
          <cell r="AN433"/>
          <cell r="AO433">
            <v>0</v>
          </cell>
          <cell r="AQ433">
            <v>3539.7</v>
          </cell>
          <cell r="AR433">
            <v>3539.7</v>
          </cell>
          <cell r="AS433">
            <v>3539.7</v>
          </cell>
        </row>
        <row r="434">
          <cell r="AF434" t="str">
            <v>25/08/2004</v>
          </cell>
          <cell r="AG434">
            <v>126.804</v>
          </cell>
          <cell r="AH434">
            <v>2639.62</v>
          </cell>
          <cell r="AJ434">
            <v>9.68</v>
          </cell>
          <cell r="AK434">
            <v>9.73</v>
          </cell>
          <cell r="AM434" t="str">
            <v>25/08/2004</v>
          </cell>
          <cell r="AN434"/>
          <cell r="AO434">
            <v>0</v>
          </cell>
          <cell r="AQ434">
            <v>3530.4</v>
          </cell>
          <cell r="AR434">
            <v>3530.4</v>
          </cell>
          <cell r="AS434">
            <v>3530.4</v>
          </cell>
        </row>
        <row r="435">
          <cell r="AF435" t="str">
            <v>26/08/2004</v>
          </cell>
          <cell r="AG435">
            <v>188.822</v>
          </cell>
          <cell r="AH435">
            <v>2636.8939999999998</v>
          </cell>
          <cell r="AJ435">
            <v>9.67</v>
          </cell>
          <cell r="AK435">
            <v>9.77</v>
          </cell>
          <cell r="AM435" t="str">
            <v>26/08/2004</v>
          </cell>
          <cell r="AN435"/>
          <cell r="AO435">
            <v>0</v>
          </cell>
          <cell r="AQ435">
            <v>3537.9</v>
          </cell>
          <cell r="AR435">
            <v>3537.9</v>
          </cell>
          <cell r="AS435">
            <v>3537.9</v>
          </cell>
        </row>
        <row r="436">
          <cell r="AF436" t="str">
            <v>27/08/2004</v>
          </cell>
          <cell r="AG436">
            <v>333.30500000000001</v>
          </cell>
          <cell r="AH436">
            <v>2691.431</v>
          </cell>
          <cell r="AJ436">
            <v>9.8699999999999992</v>
          </cell>
          <cell r="AK436">
            <v>9.99</v>
          </cell>
          <cell r="AM436" t="str">
            <v>27/08/2004</v>
          </cell>
          <cell r="AN436"/>
          <cell r="AO436">
            <v>0</v>
          </cell>
          <cell r="AQ436">
            <v>3568.7</v>
          </cell>
          <cell r="AR436">
            <v>3574.9</v>
          </cell>
          <cell r="AS436">
            <v>3537.9</v>
          </cell>
        </row>
        <row r="437">
          <cell r="AF437" t="str">
            <v>30/08/2004</v>
          </cell>
          <cell r="AG437">
            <v>308.995</v>
          </cell>
          <cell r="AH437">
            <v>2696.8850000000002</v>
          </cell>
          <cell r="AJ437">
            <v>9.89</v>
          </cell>
          <cell r="AK437">
            <v>9.9499999999999993</v>
          </cell>
          <cell r="AM437" t="str">
            <v>30/08/2004</v>
          </cell>
          <cell r="AN437"/>
          <cell r="AO437">
            <v>0</v>
          </cell>
          <cell r="AQ437">
            <v>3562.4</v>
          </cell>
          <cell r="AR437">
            <v>3562.4</v>
          </cell>
          <cell r="AS437">
            <v>3562.4</v>
          </cell>
        </row>
        <row r="438">
          <cell r="AF438" t="str">
            <v>31/08/2004</v>
          </cell>
          <cell r="AG438">
            <v>302.26100000000002</v>
          </cell>
          <cell r="AH438">
            <v>2672.3429999999998</v>
          </cell>
          <cell r="AJ438">
            <v>9.8000000000000007</v>
          </cell>
          <cell r="AK438">
            <v>9.8800000000000008</v>
          </cell>
          <cell r="AM438" t="str">
            <v>31/08/2004</v>
          </cell>
          <cell r="AN438"/>
          <cell r="AO438">
            <v>0</v>
          </cell>
          <cell r="AQ438">
            <v>3562.9</v>
          </cell>
          <cell r="AR438">
            <v>3562.9</v>
          </cell>
          <cell r="AS438">
            <v>3562.9</v>
          </cell>
        </row>
        <row r="439">
          <cell r="AF439" t="str">
            <v>01/09/2004</v>
          </cell>
          <cell r="AG439">
            <v>450.32299999999998</v>
          </cell>
          <cell r="AH439">
            <v>2631.4389999999999</v>
          </cell>
          <cell r="AJ439">
            <v>9.65</v>
          </cell>
          <cell r="AK439">
            <v>9.83</v>
          </cell>
          <cell r="AM439" t="str">
            <v>01/09/2004</v>
          </cell>
          <cell r="AN439"/>
          <cell r="AO439">
            <v>0</v>
          </cell>
          <cell r="AQ439">
            <v>3582.6</v>
          </cell>
          <cell r="AR439">
            <v>3582.6</v>
          </cell>
          <cell r="AS439">
            <v>3582.6</v>
          </cell>
        </row>
        <row r="440">
          <cell r="AF440" t="str">
            <v>02/09/2004</v>
          </cell>
          <cell r="AG440">
            <v>404.108</v>
          </cell>
          <cell r="AH440">
            <v>2639.62</v>
          </cell>
          <cell r="AJ440">
            <v>9.68</v>
          </cell>
          <cell r="AK440">
            <v>9.75</v>
          </cell>
          <cell r="AM440" t="str">
            <v>02/09/2004</v>
          </cell>
          <cell r="AN440"/>
          <cell r="AO440">
            <v>0</v>
          </cell>
          <cell r="AQ440">
            <v>3594.7</v>
          </cell>
          <cell r="AR440">
            <v>3594.7</v>
          </cell>
          <cell r="AS440">
            <v>3594.7</v>
          </cell>
        </row>
        <row r="441">
          <cell r="AF441" t="str">
            <v>03/09/2004</v>
          </cell>
          <cell r="AG441">
            <v>178.65100000000001</v>
          </cell>
          <cell r="AH441">
            <v>2666.8890000000001</v>
          </cell>
          <cell r="AJ441">
            <v>9.7799999999999994</v>
          </cell>
          <cell r="AK441">
            <v>9.7799999999999994</v>
          </cell>
          <cell r="AM441" t="str">
            <v>03/09/2004</v>
          </cell>
          <cell r="AN441"/>
          <cell r="AO441">
            <v>0</v>
          </cell>
          <cell r="AQ441">
            <v>3584.4</v>
          </cell>
          <cell r="AR441">
            <v>3584.4</v>
          </cell>
          <cell r="AS441">
            <v>3584.4</v>
          </cell>
        </row>
        <row r="442">
          <cell r="AF442" t="str">
            <v>06/09/2004</v>
          </cell>
          <cell r="AG442">
            <v>298.99900000000002</v>
          </cell>
          <cell r="AH442">
            <v>2707.7919999999999</v>
          </cell>
          <cell r="AJ442">
            <v>9.93</v>
          </cell>
          <cell r="AK442">
            <v>9.9499999999999993</v>
          </cell>
          <cell r="AM442" t="str">
            <v>06/09/2004</v>
          </cell>
          <cell r="AN442"/>
          <cell r="AO442">
            <v>0</v>
          </cell>
          <cell r="AQ442">
            <v>3584.8</v>
          </cell>
          <cell r="AR442">
            <v>3584.8</v>
          </cell>
          <cell r="AS442">
            <v>3584.8</v>
          </cell>
        </row>
        <row r="443">
          <cell r="AF443" t="str">
            <v>07/09/2004</v>
          </cell>
          <cell r="AG443">
            <v>408</v>
          </cell>
          <cell r="AH443">
            <v>2748.6959999999999</v>
          </cell>
          <cell r="AJ443">
            <v>10.08</v>
          </cell>
          <cell r="AK443">
            <v>10.08</v>
          </cell>
          <cell r="AM443" t="str">
            <v>07/09/2004</v>
          </cell>
          <cell r="AN443"/>
          <cell r="AO443">
            <v>0</v>
          </cell>
          <cell r="AQ443">
            <v>3595.6</v>
          </cell>
          <cell r="AR443">
            <v>3597.8</v>
          </cell>
          <cell r="AS443">
            <v>3584.8</v>
          </cell>
        </row>
        <row r="444">
          <cell r="AF444" t="str">
            <v>08/09/2004</v>
          </cell>
          <cell r="AG444">
            <v>304.37799999999999</v>
          </cell>
          <cell r="AH444">
            <v>2754.1489999999999</v>
          </cell>
          <cell r="AJ444">
            <v>10.1</v>
          </cell>
          <cell r="AK444">
            <v>10.15</v>
          </cell>
          <cell r="AM444" t="str">
            <v>08/09/2004</v>
          </cell>
          <cell r="AN444"/>
          <cell r="AO444">
            <v>0</v>
          </cell>
          <cell r="AQ444">
            <v>3595.9</v>
          </cell>
          <cell r="AR444">
            <v>3595.9</v>
          </cell>
          <cell r="AS444">
            <v>3595.9</v>
          </cell>
        </row>
        <row r="445">
          <cell r="AF445" t="str">
            <v>09/09/2004</v>
          </cell>
          <cell r="AG445">
            <v>736.68499999999995</v>
          </cell>
          <cell r="AH445">
            <v>2838.683</v>
          </cell>
          <cell r="AJ445">
            <v>10.41</v>
          </cell>
          <cell r="AK445">
            <v>10.48</v>
          </cell>
          <cell r="AM445" t="str">
            <v>09/09/2004</v>
          </cell>
          <cell r="AN445"/>
          <cell r="AO445">
            <v>0</v>
          </cell>
          <cell r="AQ445">
            <v>3598.4</v>
          </cell>
          <cell r="AR445">
            <v>3598.4</v>
          </cell>
          <cell r="AS445">
            <v>3598.4</v>
          </cell>
        </row>
        <row r="446">
          <cell r="AF446" t="str">
            <v>10/09/2004</v>
          </cell>
          <cell r="AG446">
            <v>380.99599999999998</v>
          </cell>
          <cell r="AH446">
            <v>2819.5940000000001</v>
          </cell>
          <cell r="AJ446">
            <v>10.34</v>
          </cell>
          <cell r="AK446">
            <v>10.4</v>
          </cell>
          <cell r="AM446" t="str">
            <v>10/09/2004</v>
          </cell>
          <cell r="AN446"/>
          <cell r="AO446">
            <v>0</v>
          </cell>
          <cell r="AQ446">
            <v>3602.5</v>
          </cell>
          <cell r="AR446">
            <v>3602.5</v>
          </cell>
          <cell r="AS446">
            <v>3602.5</v>
          </cell>
        </row>
        <row r="447">
          <cell r="AF447" t="str">
            <v>13/09/2004</v>
          </cell>
          <cell r="AG447">
            <v>743.56</v>
          </cell>
          <cell r="AH447">
            <v>2745.9690000000001</v>
          </cell>
          <cell r="AJ447">
            <v>10.07</v>
          </cell>
          <cell r="AK447">
            <v>10.11</v>
          </cell>
          <cell r="AM447" t="str">
            <v>13/09/2004</v>
          </cell>
          <cell r="AN447"/>
          <cell r="AO447">
            <v>0</v>
          </cell>
          <cell r="AQ447">
            <v>3615.5</v>
          </cell>
          <cell r="AR447">
            <v>3615.5</v>
          </cell>
          <cell r="AS447">
            <v>3615.5</v>
          </cell>
        </row>
        <row r="448">
          <cell r="AF448" t="str">
            <v>14/09/2004</v>
          </cell>
          <cell r="AG448">
            <v>396.87</v>
          </cell>
          <cell r="AH448">
            <v>2756.8760000000002</v>
          </cell>
          <cell r="AJ448">
            <v>10.11</v>
          </cell>
          <cell r="AK448">
            <v>10.14</v>
          </cell>
          <cell r="AM448" t="str">
            <v>14/09/2004</v>
          </cell>
          <cell r="AN448"/>
          <cell r="AO448">
            <v>0</v>
          </cell>
          <cell r="AQ448">
            <v>3630.17</v>
          </cell>
          <cell r="AR448">
            <v>3630.17</v>
          </cell>
          <cell r="AS448">
            <v>3630.17</v>
          </cell>
        </row>
        <row r="449">
          <cell r="AF449" t="str">
            <v>15/09/2004</v>
          </cell>
          <cell r="AG449">
            <v>199.74299999999999</v>
          </cell>
          <cell r="AH449">
            <v>2713.2460000000001</v>
          </cell>
          <cell r="AJ449">
            <v>9.9499999999999993</v>
          </cell>
          <cell r="AK449">
            <v>10.1</v>
          </cell>
          <cell r="AM449" t="str">
            <v>15/09/2004</v>
          </cell>
          <cell r="AN449"/>
          <cell r="AO449">
            <v>0</v>
          </cell>
          <cell r="AQ449">
            <v>3636.45</v>
          </cell>
          <cell r="AR449">
            <v>3636.45</v>
          </cell>
          <cell r="AS449">
            <v>3636.45</v>
          </cell>
        </row>
        <row r="450">
          <cell r="AF450" t="str">
            <v>16/09/2004</v>
          </cell>
          <cell r="AG450">
            <v>915.06500000000005</v>
          </cell>
          <cell r="AH450">
            <v>2740.5149999999999</v>
          </cell>
          <cell r="AJ450">
            <v>10.050000000000001</v>
          </cell>
          <cell r="AK450">
            <v>10.07</v>
          </cell>
          <cell r="AM450" t="str">
            <v>16/09/2004</v>
          </cell>
          <cell r="AN450"/>
          <cell r="AO450">
            <v>0</v>
          </cell>
          <cell r="AQ450">
            <v>3636.674</v>
          </cell>
          <cell r="AR450">
            <v>3636.674</v>
          </cell>
          <cell r="AS450">
            <v>3636.674</v>
          </cell>
        </row>
        <row r="451">
          <cell r="AF451" t="str">
            <v>17/09/2004</v>
          </cell>
          <cell r="AG451">
            <v>301.67099999999999</v>
          </cell>
          <cell r="AH451">
            <v>2696.8850000000002</v>
          </cell>
          <cell r="AJ451">
            <v>9.89</v>
          </cell>
          <cell r="AK451">
            <v>10.039999999999999</v>
          </cell>
          <cell r="AM451" t="str">
            <v>17/09/2004</v>
          </cell>
          <cell r="AN451"/>
          <cell r="AO451">
            <v>0</v>
          </cell>
          <cell r="AQ451">
            <v>3643.94</v>
          </cell>
          <cell r="AR451">
            <v>3643.94</v>
          </cell>
          <cell r="AS451">
            <v>3643.94</v>
          </cell>
        </row>
        <row r="452">
          <cell r="AF452" t="str">
            <v>20/09/2004</v>
          </cell>
          <cell r="AG452">
            <v>171.33500000000001</v>
          </cell>
          <cell r="AH452">
            <v>2691.431</v>
          </cell>
          <cell r="AJ452">
            <v>9.8699999999999992</v>
          </cell>
          <cell r="AK452">
            <v>9.9700000000000006</v>
          </cell>
          <cell r="AM452" t="str">
            <v>20/09/2004</v>
          </cell>
          <cell r="AN452"/>
          <cell r="AO452">
            <v>0</v>
          </cell>
          <cell r="AQ452">
            <v>3641.4</v>
          </cell>
          <cell r="AR452">
            <v>3641.4</v>
          </cell>
          <cell r="AS452">
            <v>3641.4</v>
          </cell>
        </row>
        <row r="453">
          <cell r="AF453" t="str">
            <v>21/09/2004</v>
          </cell>
          <cell r="AG453">
            <v>254.75</v>
          </cell>
          <cell r="AH453">
            <v>2721.4270000000001</v>
          </cell>
          <cell r="AJ453">
            <v>9.98</v>
          </cell>
          <cell r="AK453">
            <v>10.029999999999999</v>
          </cell>
          <cell r="AM453" t="str">
            <v>21/09/2004</v>
          </cell>
          <cell r="AN453"/>
          <cell r="AO453">
            <v>0</v>
          </cell>
          <cell r="AQ453">
            <v>3642.7469999999998</v>
          </cell>
          <cell r="AR453">
            <v>3642.7469999999998</v>
          </cell>
          <cell r="AS453">
            <v>3642.7469999999998</v>
          </cell>
        </row>
        <row r="454">
          <cell r="AF454" t="str">
            <v>22/09/2004</v>
          </cell>
          <cell r="AG454">
            <v>237.42099999999999</v>
          </cell>
          <cell r="AH454">
            <v>2735.0610000000001</v>
          </cell>
          <cell r="AJ454">
            <v>10.029999999999999</v>
          </cell>
          <cell r="AK454">
            <v>10.039999999999999</v>
          </cell>
          <cell r="AM454" t="str">
            <v>22/09/2004</v>
          </cell>
          <cell r="AN454"/>
          <cell r="AO454">
            <v>0</v>
          </cell>
          <cell r="AQ454">
            <v>3652.6</v>
          </cell>
          <cell r="AR454">
            <v>3652.6</v>
          </cell>
          <cell r="AS454">
            <v>3652.6</v>
          </cell>
        </row>
        <row r="455">
          <cell r="AF455" t="str">
            <v>23/09/2004</v>
          </cell>
          <cell r="AG455">
            <v>492.60899999999998</v>
          </cell>
          <cell r="AH455">
            <v>2740.5149999999999</v>
          </cell>
          <cell r="AJ455">
            <v>10.050000000000001</v>
          </cell>
          <cell r="AK455">
            <v>10.07</v>
          </cell>
          <cell r="AM455" t="str">
            <v>23/09/2004</v>
          </cell>
          <cell r="AN455"/>
          <cell r="AO455">
            <v>0</v>
          </cell>
          <cell r="AQ455">
            <v>3645.9</v>
          </cell>
          <cell r="AR455">
            <v>3645.9</v>
          </cell>
          <cell r="AS455">
            <v>3645.9</v>
          </cell>
        </row>
        <row r="456">
          <cell r="AF456" t="str">
            <v>24/09/2004</v>
          </cell>
          <cell r="AG456">
            <v>657.21699999999998</v>
          </cell>
          <cell r="AH456">
            <v>2718.7</v>
          </cell>
          <cell r="AJ456">
            <v>9.9700000000000006</v>
          </cell>
          <cell r="AK456">
            <v>10</v>
          </cell>
          <cell r="AM456" t="str">
            <v>24/09/2004</v>
          </cell>
          <cell r="AN456"/>
          <cell r="AO456">
            <v>0</v>
          </cell>
          <cell r="AQ456">
            <v>3635.6</v>
          </cell>
          <cell r="AR456">
            <v>3635.6</v>
          </cell>
          <cell r="AS456">
            <v>3635.6</v>
          </cell>
        </row>
        <row r="457">
          <cell r="AF457" t="str">
            <v>27/09/2004</v>
          </cell>
          <cell r="AG457">
            <v>263.072</v>
          </cell>
          <cell r="AH457">
            <v>2675.07</v>
          </cell>
          <cell r="AJ457">
            <v>9.81</v>
          </cell>
          <cell r="AK457">
            <v>9.9499999999999993</v>
          </cell>
          <cell r="AM457" t="str">
            <v>27/09/2004</v>
          </cell>
          <cell r="AN457"/>
          <cell r="AO457">
            <v>0</v>
          </cell>
          <cell r="AQ457">
            <v>3632.8</v>
          </cell>
          <cell r="AR457">
            <v>3632.8</v>
          </cell>
          <cell r="AS457">
            <v>3632.8</v>
          </cell>
        </row>
        <row r="458">
          <cell r="AF458" t="str">
            <v>28/09/2004</v>
          </cell>
          <cell r="AG458">
            <v>617.88099999999997</v>
          </cell>
          <cell r="AH458">
            <v>2628.7130000000002</v>
          </cell>
          <cell r="AJ458">
            <v>9.64</v>
          </cell>
          <cell r="AK458">
            <v>9.7799999999999994</v>
          </cell>
          <cell r="AM458" t="str">
            <v>28/09/2004</v>
          </cell>
          <cell r="AN458"/>
          <cell r="AO458">
            <v>0</v>
          </cell>
          <cell r="AQ458">
            <v>3637.9</v>
          </cell>
          <cell r="AR458">
            <v>3637.9</v>
          </cell>
          <cell r="AS458">
            <v>3637.9</v>
          </cell>
        </row>
        <row r="459">
          <cell r="AF459" t="str">
            <v>29/09/2004</v>
          </cell>
          <cell r="AG459">
            <v>843.64</v>
          </cell>
          <cell r="AH459">
            <v>2620.5320000000002</v>
          </cell>
          <cell r="AJ459">
            <v>9.61</v>
          </cell>
          <cell r="AK459">
            <v>9.77</v>
          </cell>
          <cell r="AM459" t="str">
            <v>29/09/2004</v>
          </cell>
          <cell r="AN459"/>
          <cell r="AO459">
            <v>0</v>
          </cell>
          <cell r="AQ459">
            <v>3667.1</v>
          </cell>
          <cell r="AR459">
            <v>3667.1</v>
          </cell>
          <cell r="AS459">
            <v>3667.1</v>
          </cell>
        </row>
        <row r="460">
          <cell r="AF460" t="str">
            <v>30/09/2004</v>
          </cell>
          <cell r="AG460">
            <v>1417.2</v>
          </cell>
          <cell r="AH460">
            <v>2612.3519999999999</v>
          </cell>
          <cell r="AJ460">
            <v>9.58</v>
          </cell>
          <cell r="AK460">
            <v>9.6999999999999993</v>
          </cell>
          <cell r="AM460" t="str">
            <v>30/09/2004</v>
          </cell>
          <cell r="AN460"/>
          <cell r="AO460">
            <v>0</v>
          </cell>
          <cell r="AQ460">
            <v>3674.7</v>
          </cell>
          <cell r="AR460">
            <v>3674.7</v>
          </cell>
          <cell r="AS460">
            <v>3674.7</v>
          </cell>
        </row>
        <row r="461">
          <cell r="AF461" t="str">
            <v>01/10/2004</v>
          </cell>
          <cell r="AG461">
            <v>1003.884</v>
          </cell>
          <cell r="AH461">
            <v>2615.078</v>
          </cell>
          <cell r="AJ461">
            <v>9.59</v>
          </cell>
          <cell r="AK461">
            <v>9.64</v>
          </cell>
          <cell r="AM461" t="str">
            <v>01/10/2004</v>
          </cell>
          <cell r="AN461"/>
          <cell r="AO461">
            <v>0</v>
          </cell>
          <cell r="AQ461">
            <v>3669</v>
          </cell>
          <cell r="AR461">
            <v>3669</v>
          </cell>
          <cell r="AS461">
            <v>3669</v>
          </cell>
        </row>
        <row r="462">
          <cell r="AF462" t="str">
            <v>04/10/2004</v>
          </cell>
          <cell r="AG462">
            <v>432.959</v>
          </cell>
          <cell r="AH462">
            <v>2636.8939999999998</v>
          </cell>
          <cell r="AJ462">
            <v>9.67</v>
          </cell>
          <cell r="AK462">
            <v>9.68</v>
          </cell>
          <cell r="AM462" t="str">
            <v>04/10/2004</v>
          </cell>
          <cell r="AN462"/>
          <cell r="AO462">
            <v>0</v>
          </cell>
          <cell r="AQ462">
            <v>3703.1</v>
          </cell>
          <cell r="AR462">
            <v>3703.1</v>
          </cell>
          <cell r="AS462">
            <v>3703.1</v>
          </cell>
        </row>
        <row r="463">
          <cell r="AF463" t="str">
            <v>05/10/2004</v>
          </cell>
          <cell r="AG463">
            <v>714.97900000000004</v>
          </cell>
          <cell r="AH463">
            <v>2650.5279999999998</v>
          </cell>
          <cell r="AJ463">
            <v>9.7200000000000006</v>
          </cell>
          <cell r="AK463">
            <v>9.75</v>
          </cell>
          <cell r="AM463" t="str">
            <v>05/10/2004</v>
          </cell>
          <cell r="AN463"/>
          <cell r="AO463">
            <v>0</v>
          </cell>
          <cell r="AQ463">
            <v>3705</v>
          </cell>
          <cell r="AR463">
            <v>3705</v>
          </cell>
          <cell r="AS463">
            <v>3705</v>
          </cell>
        </row>
        <row r="464">
          <cell r="AF464" t="str">
            <v>06/10/2004</v>
          </cell>
          <cell r="AG464">
            <v>384.90499999999997</v>
          </cell>
          <cell r="AH464">
            <v>2642.3470000000002</v>
          </cell>
          <cell r="AJ464">
            <v>9.69</v>
          </cell>
          <cell r="AK464">
            <v>9.7799999999999994</v>
          </cell>
          <cell r="AM464" t="str">
            <v>06/10/2004</v>
          </cell>
          <cell r="AN464"/>
          <cell r="AO464">
            <v>0</v>
          </cell>
          <cell r="AQ464">
            <v>3709</v>
          </cell>
          <cell r="AR464">
            <v>3709</v>
          </cell>
          <cell r="AS464">
            <v>3709</v>
          </cell>
        </row>
        <row r="465">
          <cell r="AF465" t="str">
            <v>07/10/2004</v>
          </cell>
          <cell r="AG465">
            <v>493.89100000000002</v>
          </cell>
          <cell r="AH465">
            <v>2661.4349999999999</v>
          </cell>
          <cell r="AJ465">
            <v>9.76</v>
          </cell>
          <cell r="AK465">
            <v>9.77</v>
          </cell>
          <cell r="AM465" t="str">
            <v>07/10/2004</v>
          </cell>
          <cell r="AN465"/>
          <cell r="AO465">
            <v>0</v>
          </cell>
          <cell r="AQ465">
            <v>3710.5</v>
          </cell>
          <cell r="AR465">
            <v>3710.5</v>
          </cell>
          <cell r="AS465">
            <v>3710.5</v>
          </cell>
        </row>
        <row r="466">
          <cell r="AF466" t="str">
            <v>08/10/2004</v>
          </cell>
          <cell r="AG466">
            <v>257.33100000000002</v>
          </cell>
          <cell r="AH466">
            <v>2617.8049999999998</v>
          </cell>
          <cell r="AJ466">
            <v>9.6</v>
          </cell>
          <cell r="AK466">
            <v>9.6999999999999993</v>
          </cell>
          <cell r="AM466" t="str">
            <v>08/10/2004</v>
          </cell>
          <cell r="AN466"/>
          <cell r="AO466">
            <v>0</v>
          </cell>
          <cell r="AQ466">
            <v>3696</v>
          </cell>
          <cell r="AR466">
            <v>3696</v>
          </cell>
          <cell r="AS466">
            <v>3696</v>
          </cell>
        </row>
        <row r="467">
          <cell r="AF467" t="str">
            <v>11/10/2004</v>
          </cell>
          <cell r="AG467">
            <v>209.577</v>
          </cell>
          <cell r="AH467">
            <v>2655.9810000000002</v>
          </cell>
          <cell r="AJ467">
            <v>9.74</v>
          </cell>
          <cell r="AK467">
            <v>9.74</v>
          </cell>
          <cell r="AM467" t="str">
            <v>11/10/2004</v>
          </cell>
          <cell r="AN467"/>
          <cell r="AO467">
            <v>0</v>
          </cell>
          <cell r="AQ467">
            <v>3714.6</v>
          </cell>
          <cell r="AR467">
            <v>3714.6</v>
          </cell>
          <cell r="AS467">
            <v>3714.6</v>
          </cell>
        </row>
        <row r="468">
          <cell r="AF468" t="str">
            <v>12/10/2004</v>
          </cell>
          <cell r="AG468">
            <v>442.59399999999999</v>
          </cell>
          <cell r="AH468">
            <v>2694.1579999999999</v>
          </cell>
          <cell r="AJ468">
            <v>9.8800000000000008</v>
          </cell>
          <cell r="AK468">
            <v>9.8800000000000008</v>
          </cell>
          <cell r="AM468" t="str">
            <v>12/10/2004</v>
          </cell>
          <cell r="AN468"/>
          <cell r="AO468">
            <v>0</v>
          </cell>
          <cell r="AQ468">
            <v>3727.1</v>
          </cell>
          <cell r="AR468">
            <v>3727.1</v>
          </cell>
          <cell r="AS468">
            <v>3727.1</v>
          </cell>
        </row>
        <row r="469">
          <cell r="AF469" t="str">
            <v>13/10/2004</v>
          </cell>
          <cell r="AG469">
            <v>748.48800000000006</v>
          </cell>
          <cell r="AH469">
            <v>2691.431</v>
          </cell>
          <cell r="AJ469">
            <v>9.8699999999999992</v>
          </cell>
          <cell r="AK469">
            <v>9.9</v>
          </cell>
          <cell r="AM469" t="str">
            <v>13/10/2004</v>
          </cell>
          <cell r="AN469"/>
          <cell r="AO469">
            <v>0</v>
          </cell>
          <cell r="AQ469">
            <v>3734</v>
          </cell>
          <cell r="AR469">
            <v>3734</v>
          </cell>
          <cell r="AS469">
            <v>3734</v>
          </cell>
        </row>
        <row r="470">
          <cell r="AF470" t="str">
            <v>14/10/2004</v>
          </cell>
          <cell r="AG470">
            <v>2489.3119999999999</v>
          </cell>
          <cell r="AH470">
            <v>2740.5149999999999</v>
          </cell>
          <cell r="AJ470">
            <v>10.050000000000001</v>
          </cell>
          <cell r="AK470">
            <v>10.07</v>
          </cell>
          <cell r="AM470" t="str">
            <v>14/10/2004</v>
          </cell>
          <cell r="AN470"/>
          <cell r="AO470">
            <v>0</v>
          </cell>
          <cell r="AQ470">
            <v>3719.9</v>
          </cell>
          <cell r="AR470">
            <v>3719.9</v>
          </cell>
          <cell r="AS470">
            <v>3719.9</v>
          </cell>
        </row>
        <row r="471">
          <cell r="AF471" t="str">
            <v>15/10/2004</v>
          </cell>
          <cell r="AG471">
            <v>588.84900000000005</v>
          </cell>
          <cell r="AH471">
            <v>2748.6959999999999</v>
          </cell>
          <cell r="AJ471">
            <v>10.08</v>
          </cell>
          <cell r="AK471">
            <v>10.16</v>
          </cell>
          <cell r="AM471" t="str">
            <v>15/10/2004</v>
          </cell>
          <cell r="AN471"/>
          <cell r="AO471">
            <v>0</v>
          </cell>
          <cell r="AQ471">
            <v>3730.7</v>
          </cell>
          <cell r="AR471">
            <v>3730.7</v>
          </cell>
          <cell r="AS471">
            <v>3730.7</v>
          </cell>
        </row>
        <row r="472">
          <cell r="AF472" t="str">
            <v>18/10/2004</v>
          </cell>
          <cell r="AG472">
            <v>329.85500000000002</v>
          </cell>
          <cell r="AH472">
            <v>2759.6030000000001</v>
          </cell>
          <cell r="AJ472">
            <v>10.119999999999999</v>
          </cell>
          <cell r="AK472">
            <v>10.119999999999999</v>
          </cell>
          <cell r="AM472" t="str">
            <v>18/10/2004</v>
          </cell>
          <cell r="AN472"/>
          <cell r="AO472">
            <v>0</v>
          </cell>
          <cell r="AQ472">
            <v>3721.2</v>
          </cell>
          <cell r="AR472">
            <v>3721.2</v>
          </cell>
          <cell r="AS472">
            <v>3721.2</v>
          </cell>
        </row>
        <row r="473">
          <cell r="AF473" t="str">
            <v>19/10/2004</v>
          </cell>
          <cell r="AG473">
            <v>739.79899999999998</v>
          </cell>
          <cell r="AH473">
            <v>2849.59</v>
          </cell>
          <cell r="AJ473">
            <v>10.45</v>
          </cell>
          <cell r="AK473">
            <v>10.45</v>
          </cell>
          <cell r="AM473" t="str">
            <v>19/10/2004</v>
          </cell>
          <cell r="AN473"/>
          <cell r="AO473">
            <v>0</v>
          </cell>
          <cell r="AQ473">
            <v>3728</v>
          </cell>
          <cell r="AR473">
            <v>3728</v>
          </cell>
          <cell r="AS473">
            <v>3728</v>
          </cell>
        </row>
        <row r="474">
          <cell r="AF474" t="str">
            <v>20/10/2004</v>
          </cell>
          <cell r="AG474">
            <v>652.226</v>
          </cell>
          <cell r="AH474">
            <v>2876.8589999999999</v>
          </cell>
          <cell r="AJ474">
            <v>10.55</v>
          </cell>
          <cell r="AK474">
            <v>10.61</v>
          </cell>
          <cell r="AM474" t="str">
            <v>20/10/2004</v>
          </cell>
          <cell r="AN474"/>
          <cell r="AO474">
            <v>0</v>
          </cell>
          <cell r="AQ474">
            <v>3710.9</v>
          </cell>
          <cell r="AR474">
            <v>3710.9</v>
          </cell>
          <cell r="AS474">
            <v>3710.9</v>
          </cell>
        </row>
        <row r="475">
          <cell r="AF475" t="str">
            <v>21/10/2004</v>
          </cell>
          <cell r="AG475">
            <v>596.99400000000003</v>
          </cell>
          <cell r="AH475">
            <v>2947.7579999999998</v>
          </cell>
          <cell r="AJ475">
            <v>10.81</v>
          </cell>
          <cell r="AK475">
            <v>10.89</v>
          </cell>
          <cell r="AM475" t="str">
            <v>21/10/2004</v>
          </cell>
          <cell r="AN475"/>
          <cell r="AO475">
            <v>0</v>
          </cell>
          <cell r="AQ475">
            <v>3715.7</v>
          </cell>
          <cell r="AR475">
            <v>3715.7</v>
          </cell>
          <cell r="AS475">
            <v>3715.7</v>
          </cell>
        </row>
        <row r="476">
          <cell r="AF476" t="str">
            <v>22/10/2004</v>
          </cell>
          <cell r="AG476">
            <v>354.25299999999999</v>
          </cell>
          <cell r="AH476">
            <v>2860.5</v>
          </cell>
          <cell r="AJ476">
            <v>10.49</v>
          </cell>
          <cell r="AK476">
            <v>10.85</v>
          </cell>
          <cell r="AM476" t="str">
            <v>22/10/2004</v>
          </cell>
          <cell r="AN476"/>
          <cell r="AO476">
            <v>0</v>
          </cell>
          <cell r="AQ476">
            <v>3720.7</v>
          </cell>
          <cell r="AR476">
            <v>3720.7</v>
          </cell>
          <cell r="AS476">
            <v>3720.7</v>
          </cell>
        </row>
        <row r="477">
          <cell r="AF477" t="str">
            <v>25/10/2004</v>
          </cell>
          <cell r="AG477">
            <v>328.714</v>
          </cell>
          <cell r="AH477">
            <v>2945.0309999999999</v>
          </cell>
          <cell r="AJ477">
            <v>10.8</v>
          </cell>
          <cell r="AK477">
            <v>10.85</v>
          </cell>
          <cell r="AM477" t="str">
            <v>25/10/2004</v>
          </cell>
          <cell r="AN477"/>
          <cell r="AO477">
            <v>0</v>
          </cell>
          <cell r="AQ477">
            <v>3694.4</v>
          </cell>
          <cell r="AR477">
            <v>3694.4</v>
          </cell>
          <cell r="AS477">
            <v>3694.4</v>
          </cell>
        </row>
        <row r="478">
          <cell r="AF478" t="str">
            <v>26/10/2004</v>
          </cell>
          <cell r="AG478">
            <v>709.21400000000006</v>
          </cell>
          <cell r="AH478">
            <v>2972.3</v>
          </cell>
          <cell r="AJ478">
            <v>10.9</v>
          </cell>
          <cell r="AK478">
            <v>10.94</v>
          </cell>
          <cell r="AM478" t="str">
            <v>26/10/2004</v>
          </cell>
          <cell r="AN478"/>
          <cell r="AO478">
            <v>0</v>
          </cell>
          <cell r="AQ478">
            <v>3718.2</v>
          </cell>
          <cell r="AR478">
            <v>3718.2</v>
          </cell>
          <cell r="AS478">
            <v>3718.2</v>
          </cell>
        </row>
        <row r="479">
          <cell r="AF479" t="str">
            <v>27/10/2004</v>
          </cell>
          <cell r="AG479">
            <v>935.43700000000001</v>
          </cell>
          <cell r="AH479">
            <v>2999.569</v>
          </cell>
          <cell r="AJ479">
            <v>11</v>
          </cell>
          <cell r="AK479">
            <v>11.1</v>
          </cell>
          <cell r="AM479" t="str">
            <v>27/10/2004</v>
          </cell>
          <cell r="AN479"/>
          <cell r="AO479">
            <v>0</v>
          </cell>
          <cell r="AQ479">
            <v>3753.7</v>
          </cell>
          <cell r="AR479">
            <v>3753.7</v>
          </cell>
          <cell r="AS479">
            <v>3753.7</v>
          </cell>
        </row>
        <row r="480">
          <cell r="AF480" t="str">
            <v>28/10/2004</v>
          </cell>
          <cell r="AG480">
            <v>582.95799999999997</v>
          </cell>
          <cell r="AH480">
            <v>3045.9259999999999</v>
          </cell>
          <cell r="AJ480">
            <v>11.17</v>
          </cell>
          <cell r="AK480">
            <v>11.34</v>
          </cell>
          <cell r="AM480" t="str">
            <v>28/10/2004</v>
          </cell>
          <cell r="AN480"/>
          <cell r="AO480">
            <v>0</v>
          </cell>
          <cell r="AQ480">
            <v>3784</v>
          </cell>
          <cell r="AR480">
            <v>3784</v>
          </cell>
          <cell r="AS480">
            <v>3784</v>
          </cell>
        </row>
        <row r="481">
          <cell r="AF481" t="str">
            <v>29/10/2004</v>
          </cell>
          <cell r="AG481">
            <v>727.81799999999998</v>
          </cell>
          <cell r="AH481">
            <v>3048.6529999999998</v>
          </cell>
          <cell r="AJ481">
            <v>11.18</v>
          </cell>
          <cell r="AK481">
            <v>11.25</v>
          </cell>
          <cell r="AM481" t="str">
            <v>29/10/2004</v>
          </cell>
          <cell r="AN481"/>
          <cell r="AO481">
            <v>0</v>
          </cell>
          <cell r="AQ481">
            <v>3786.3</v>
          </cell>
          <cell r="AR481">
            <v>3786.3</v>
          </cell>
          <cell r="AS481">
            <v>3786.3</v>
          </cell>
        </row>
        <row r="482">
          <cell r="AF482" t="str">
            <v>01/11/2004</v>
          </cell>
          <cell r="AG482">
            <v>417.43099999999998</v>
          </cell>
          <cell r="AH482">
            <v>3021.384</v>
          </cell>
          <cell r="AJ482">
            <v>11.08</v>
          </cell>
          <cell r="AK482">
            <v>11.21</v>
          </cell>
          <cell r="AM482" t="str">
            <v>01/11/2004</v>
          </cell>
          <cell r="AN482"/>
          <cell r="AO482">
            <v>0</v>
          </cell>
          <cell r="AQ482">
            <v>3797.4</v>
          </cell>
          <cell r="AR482">
            <v>3797.4</v>
          </cell>
          <cell r="AS482">
            <v>3797.4</v>
          </cell>
        </row>
        <row r="483">
          <cell r="AF483" t="str">
            <v>02/11/2004</v>
          </cell>
          <cell r="AG483">
            <v>122.02200000000001</v>
          </cell>
          <cell r="AH483">
            <v>2994.1149999999998</v>
          </cell>
          <cell r="AJ483">
            <v>10.98</v>
          </cell>
          <cell r="AK483">
            <v>11.1</v>
          </cell>
          <cell r="AM483" t="str">
            <v>02/11/2004</v>
          </cell>
          <cell r="AN483"/>
          <cell r="AO483">
            <v>0</v>
          </cell>
          <cell r="AQ483">
            <v>3805.6</v>
          </cell>
          <cell r="AR483">
            <v>3805.6</v>
          </cell>
          <cell r="AS483">
            <v>3805.6</v>
          </cell>
        </row>
        <row r="484">
          <cell r="AF484" t="str">
            <v>03/11/2004</v>
          </cell>
          <cell r="AG484">
            <v>581.57299999999998</v>
          </cell>
          <cell r="AH484">
            <v>2955.9380000000001</v>
          </cell>
          <cell r="AJ484">
            <v>10.84</v>
          </cell>
          <cell r="AK484">
            <v>10.98</v>
          </cell>
          <cell r="AM484" t="str">
            <v>03/11/2004</v>
          </cell>
          <cell r="AN484"/>
          <cell r="AO484">
            <v>0</v>
          </cell>
          <cell r="AQ484">
            <v>3839.2</v>
          </cell>
          <cell r="AR484">
            <v>3839.2</v>
          </cell>
          <cell r="AS484">
            <v>3839.2</v>
          </cell>
        </row>
        <row r="485">
          <cell r="AF485" t="str">
            <v>04/11/2004</v>
          </cell>
          <cell r="AG485">
            <v>573.60699999999997</v>
          </cell>
          <cell r="AH485">
            <v>2996.8420000000001</v>
          </cell>
          <cell r="AJ485">
            <v>10.99</v>
          </cell>
          <cell r="AK485">
            <v>11.04</v>
          </cell>
          <cell r="AM485" t="str">
            <v>04/11/2004</v>
          </cell>
          <cell r="AN485"/>
          <cell r="AO485">
            <v>0</v>
          </cell>
          <cell r="AQ485">
            <v>3849.8</v>
          </cell>
          <cell r="AR485">
            <v>3849.8</v>
          </cell>
          <cell r="AS485">
            <v>3849.8</v>
          </cell>
        </row>
        <row r="486">
          <cell r="AF486" t="str">
            <v>05/11/2004</v>
          </cell>
          <cell r="AG486">
            <v>343.38</v>
          </cell>
          <cell r="AH486">
            <v>3005.0219999999999</v>
          </cell>
          <cell r="AJ486">
            <v>11.02</v>
          </cell>
          <cell r="AK486">
            <v>11.15</v>
          </cell>
          <cell r="AM486" t="str">
            <v>05/11/2004</v>
          </cell>
          <cell r="AN486"/>
          <cell r="AO486">
            <v>0</v>
          </cell>
          <cell r="AQ486">
            <v>3854.5</v>
          </cell>
          <cell r="AR486">
            <v>3854.5</v>
          </cell>
          <cell r="AS486">
            <v>3854.5</v>
          </cell>
        </row>
        <row r="487">
          <cell r="AF487" t="str">
            <v>08/11/2004</v>
          </cell>
          <cell r="AG487">
            <v>108.955</v>
          </cell>
          <cell r="AH487">
            <v>2999.569</v>
          </cell>
          <cell r="AJ487">
            <v>11</v>
          </cell>
          <cell r="AK487">
            <v>11.02</v>
          </cell>
          <cell r="AM487" t="str">
            <v>08/11/2004</v>
          </cell>
          <cell r="AN487"/>
          <cell r="AO487">
            <v>0</v>
          </cell>
          <cell r="AQ487">
            <v>3832.9</v>
          </cell>
          <cell r="AR487">
            <v>3832.9</v>
          </cell>
          <cell r="AS487">
            <v>3832.9</v>
          </cell>
        </row>
        <row r="488">
          <cell r="AF488" t="str">
            <v>09/11/2004</v>
          </cell>
          <cell r="AG488">
            <v>481.37299999999999</v>
          </cell>
          <cell r="AH488">
            <v>2980.48</v>
          </cell>
          <cell r="AJ488">
            <v>10.93</v>
          </cell>
          <cell r="AK488">
            <v>11.01</v>
          </cell>
          <cell r="AM488" t="str">
            <v>09/11/2004</v>
          </cell>
          <cell r="AN488"/>
          <cell r="AO488">
            <v>0</v>
          </cell>
          <cell r="AQ488">
            <v>3846.6</v>
          </cell>
          <cell r="AR488">
            <v>3846.6</v>
          </cell>
          <cell r="AS488">
            <v>3846.6</v>
          </cell>
        </row>
        <row r="489">
          <cell r="AF489" t="str">
            <v>10/11/2004</v>
          </cell>
          <cell r="AG489">
            <v>640.27499999999998</v>
          </cell>
          <cell r="AH489">
            <v>2991.3879999999999</v>
          </cell>
          <cell r="AJ489">
            <v>10.97</v>
          </cell>
          <cell r="AK489">
            <v>10.99</v>
          </cell>
          <cell r="AM489" t="str">
            <v>10/11/2004</v>
          </cell>
          <cell r="AN489"/>
          <cell r="AO489">
            <v>0</v>
          </cell>
          <cell r="AQ489">
            <v>3857.7</v>
          </cell>
          <cell r="AR489">
            <v>3857.7</v>
          </cell>
          <cell r="AS489">
            <v>3857.7</v>
          </cell>
        </row>
        <row r="490">
          <cell r="AF490" t="str">
            <v>11/11/2004</v>
          </cell>
          <cell r="AG490">
            <v>716.89</v>
          </cell>
          <cell r="AH490">
            <v>2999.569</v>
          </cell>
          <cell r="AJ490">
            <v>11</v>
          </cell>
          <cell r="AK490">
            <v>11.04</v>
          </cell>
          <cell r="AM490" t="str">
            <v>11/11/2004</v>
          </cell>
          <cell r="AN490"/>
          <cell r="AO490">
            <v>0</v>
          </cell>
          <cell r="AQ490">
            <v>3873.6</v>
          </cell>
          <cell r="AR490">
            <v>3873.6</v>
          </cell>
          <cell r="AS490">
            <v>3873.6</v>
          </cell>
        </row>
        <row r="491">
          <cell r="AF491" t="str">
            <v>12/11/2004</v>
          </cell>
          <cell r="AG491">
            <v>154.066</v>
          </cell>
          <cell r="AH491">
            <v>2972.3</v>
          </cell>
          <cell r="AJ491">
            <v>10.9</v>
          </cell>
          <cell r="AK491">
            <v>10.95</v>
          </cell>
          <cell r="AM491" t="str">
            <v>12/11/2004</v>
          </cell>
          <cell r="AN491"/>
          <cell r="AO491">
            <v>0</v>
          </cell>
          <cell r="AQ491">
            <v>3872.6</v>
          </cell>
          <cell r="AR491">
            <v>3872.6</v>
          </cell>
          <cell r="AS491">
            <v>3872.6</v>
          </cell>
        </row>
        <row r="492">
          <cell r="AF492" t="str">
            <v>15/11/2004</v>
          </cell>
          <cell r="AG492">
            <v>300.75599999999997</v>
          </cell>
          <cell r="AH492">
            <v>2958.6660000000002</v>
          </cell>
          <cell r="AJ492">
            <v>10.85</v>
          </cell>
          <cell r="AK492">
            <v>10.89</v>
          </cell>
          <cell r="AM492" t="str">
            <v>15/11/2004</v>
          </cell>
          <cell r="AN492"/>
          <cell r="AO492">
            <v>0</v>
          </cell>
          <cell r="AQ492">
            <v>3890.9</v>
          </cell>
          <cell r="AR492">
            <v>3890.9</v>
          </cell>
          <cell r="AS492">
            <v>3890.9</v>
          </cell>
        </row>
        <row r="493">
          <cell r="AF493" t="str">
            <v>16/11/2004</v>
          </cell>
          <cell r="AG493">
            <v>218.17400000000001</v>
          </cell>
          <cell r="AH493">
            <v>2958.6660000000002</v>
          </cell>
          <cell r="AJ493">
            <v>10.85</v>
          </cell>
          <cell r="AK493">
            <v>10.92</v>
          </cell>
          <cell r="AM493" t="str">
            <v>16/11/2004</v>
          </cell>
          <cell r="AN493"/>
          <cell r="AO493">
            <v>0</v>
          </cell>
          <cell r="AQ493">
            <v>3879.9</v>
          </cell>
          <cell r="AR493">
            <v>3879.9</v>
          </cell>
          <cell r="AS493">
            <v>3879.9</v>
          </cell>
        </row>
        <row r="494">
          <cell r="AF494" t="str">
            <v>17/11/2004</v>
          </cell>
          <cell r="AG494">
            <v>343.48399999999998</v>
          </cell>
          <cell r="AH494">
            <v>2953.212</v>
          </cell>
          <cell r="AJ494">
            <v>10.83</v>
          </cell>
          <cell r="AK494">
            <v>10.98</v>
          </cell>
          <cell r="AM494" t="str">
            <v>17/11/2004</v>
          </cell>
          <cell r="AN494"/>
          <cell r="AO494">
            <v>0</v>
          </cell>
          <cell r="AQ494">
            <v>3889.9</v>
          </cell>
          <cell r="AR494">
            <v>3889.9</v>
          </cell>
          <cell r="AS494">
            <v>3889.9</v>
          </cell>
        </row>
        <row r="495">
          <cell r="AF495" t="str">
            <v>18/11/2004</v>
          </cell>
          <cell r="AG495">
            <v>800.48699999999997</v>
          </cell>
          <cell r="AH495">
            <v>2999.569</v>
          </cell>
          <cell r="AJ495">
            <v>11</v>
          </cell>
          <cell r="AK495">
            <v>11.03</v>
          </cell>
          <cell r="AM495" t="str">
            <v>18/11/2004</v>
          </cell>
          <cell r="AN495"/>
          <cell r="AO495">
            <v>0</v>
          </cell>
          <cell r="AQ495">
            <v>3893.4</v>
          </cell>
          <cell r="AR495">
            <v>3893.4</v>
          </cell>
          <cell r="AS495">
            <v>3893.4</v>
          </cell>
        </row>
        <row r="496">
          <cell r="AF496" t="str">
            <v>19/11/2004</v>
          </cell>
          <cell r="AG496">
            <v>228.898</v>
          </cell>
          <cell r="AH496">
            <v>2988.6610000000001</v>
          </cell>
          <cell r="AJ496">
            <v>10.96</v>
          </cell>
          <cell r="AK496">
            <v>11</v>
          </cell>
          <cell r="AM496" t="str">
            <v>19/11/2004</v>
          </cell>
          <cell r="AN496"/>
          <cell r="AO496">
            <v>0</v>
          </cell>
          <cell r="AQ496">
            <v>3887.3</v>
          </cell>
          <cell r="AR496">
            <v>3887.3</v>
          </cell>
          <cell r="AS496">
            <v>3887.3</v>
          </cell>
        </row>
        <row r="497">
          <cell r="AF497" t="str">
            <v>22/11/2004</v>
          </cell>
          <cell r="AG497">
            <v>162.29599999999999</v>
          </cell>
          <cell r="AH497">
            <v>2961.3919999999998</v>
          </cell>
          <cell r="AJ497">
            <v>10.86</v>
          </cell>
          <cell r="AK497">
            <v>11</v>
          </cell>
          <cell r="AM497" t="str">
            <v>22/11/2004</v>
          </cell>
          <cell r="AN497"/>
          <cell r="AO497">
            <v>0</v>
          </cell>
          <cell r="AQ497">
            <v>3846.8</v>
          </cell>
          <cell r="AR497">
            <v>3846.8</v>
          </cell>
          <cell r="AS497">
            <v>3846.8</v>
          </cell>
        </row>
        <row r="498">
          <cell r="AF498" t="str">
            <v>23/11/2004</v>
          </cell>
          <cell r="AG498">
            <v>353.43</v>
          </cell>
          <cell r="AH498">
            <v>2996.8420000000001</v>
          </cell>
          <cell r="AJ498">
            <v>10.99</v>
          </cell>
          <cell r="AK498">
            <v>11</v>
          </cell>
          <cell r="AM498" t="str">
            <v>23/11/2004</v>
          </cell>
          <cell r="AN498"/>
          <cell r="AO498">
            <v>0</v>
          </cell>
          <cell r="AQ498">
            <v>3878.9</v>
          </cell>
          <cell r="AR498">
            <v>3878.9</v>
          </cell>
          <cell r="AS498">
            <v>3878.9</v>
          </cell>
        </row>
        <row r="499">
          <cell r="AF499" t="str">
            <v>24/11/2004</v>
          </cell>
          <cell r="AG499">
            <v>499.00799999999998</v>
          </cell>
          <cell r="AH499">
            <v>3007.7489999999998</v>
          </cell>
          <cell r="AJ499">
            <v>11.03</v>
          </cell>
          <cell r="AK499">
            <v>11.05</v>
          </cell>
          <cell r="AM499" t="str">
            <v>24/11/2004</v>
          </cell>
          <cell r="AN499"/>
          <cell r="AO499">
            <v>0</v>
          </cell>
          <cell r="AQ499">
            <v>3894.7</v>
          </cell>
          <cell r="AR499">
            <v>3894.7</v>
          </cell>
          <cell r="AS499">
            <v>3894.7</v>
          </cell>
        </row>
        <row r="500">
          <cell r="AF500" t="str">
            <v>25/11/2004</v>
          </cell>
          <cell r="AG500">
            <v>572.33699999999999</v>
          </cell>
          <cell r="AH500">
            <v>3043.2</v>
          </cell>
          <cell r="AJ500">
            <v>11.16</v>
          </cell>
          <cell r="AK500">
            <v>11.21</v>
          </cell>
          <cell r="AM500" t="str">
            <v>25/11/2004</v>
          </cell>
          <cell r="AN500"/>
          <cell r="AO500">
            <v>0</v>
          </cell>
          <cell r="AQ500">
            <v>3914.8</v>
          </cell>
          <cell r="AR500">
            <v>3914.8</v>
          </cell>
          <cell r="AS500">
            <v>3914.8</v>
          </cell>
        </row>
        <row r="501">
          <cell r="AF501" t="str">
            <v>26/11/2004</v>
          </cell>
          <cell r="AG501">
            <v>167.48599999999999</v>
          </cell>
          <cell r="AH501">
            <v>3005.0219999999999</v>
          </cell>
          <cell r="AJ501">
            <v>11.02</v>
          </cell>
          <cell r="AK501">
            <v>11.18</v>
          </cell>
          <cell r="AM501" t="str">
            <v>26/11/2004</v>
          </cell>
          <cell r="AN501"/>
          <cell r="AO501">
            <v>0</v>
          </cell>
          <cell r="AQ501">
            <v>3922.9</v>
          </cell>
          <cell r="AR501">
            <v>3922.9</v>
          </cell>
          <cell r="AS501">
            <v>3922.9</v>
          </cell>
        </row>
        <row r="502">
          <cell r="AF502" t="str">
            <v>29/11/2004</v>
          </cell>
          <cell r="AG502">
            <v>477.70100000000002</v>
          </cell>
          <cell r="AH502">
            <v>2909.5819999999999</v>
          </cell>
          <cell r="AJ502">
            <v>10.67</v>
          </cell>
          <cell r="AK502">
            <v>10.99</v>
          </cell>
          <cell r="AM502" t="str">
            <v>29/11/2004</v>
          </cell>
          <cell r="AN502"/>
          <cell r="AO502">
            <v>0</v>
          </cell>
          <cell r="AQ502">
            <v>3938.1</v>
          </cell>
          <cell r="AR502">
            <v>3938.1</v>
          </cell>
          <cell r="AS502">
            <v>3938.1</v>
          </cell>
        </row>
        <row r="503">
          <cell r="AF503" t="str">
            <v>30/11/2004</v>
          </cell>
          <cell r="AG503">
            <v>689.94100000000003</v>
          </cell>
          <cell r="AH503">
            <v>2996.8420000000001</v>
          </cell>
          <cell r="AJ503">
            <v>10.99</v>
          </cell>
          <cell r="AK503">
            <v>11</v>
          </cell>
          <cell r="AM503" t="str">
            <v>30/11/2004</v>
          </cell>
          <cell r="AN503"/>
          <cell r="AO503">
            <v>0</v>
          </cell>
          <cell r="AQ503">
            <v>3942.8</v>
          </cell>
          <cell r="AR503">
            <v>3942.8</v>
          </cell>
          <cell r="AS503">
            <v>3942.8</v>
          </cell>
        </row>
        <row r="504">
          <cell r="AF504" t="str">
            <v>01/12/2004</v>
          </cell>
          <cell r="AG504">
            <v>599.55600000000004</v>
          </cell>
          <cell r="AH504">
            <v>2999.569</v>
          </cell>
          <cell r="AJ504">
            <v>11</v>
          </cell>
          <cell r="AK504">
            <v>11.04</v>
          </cell>
          <cell r="AM504" t="str">
            <v>01/12/2004</v>
          </cell>
          <cell r="AN504"/>
          <cell r="AO504">
            <v>0</v>
          </cell>
          <cell r="AQ504">
            <v>3914.3</v>
          </cell>
          <cell r="AR504">
            <v>3914.3</v>
          </cell>
          <cell r="AS504">
            <v>3914.3</v>
          </cell>
        </row>
        <row r="505">
          <cell r="AF505" t="str">
            <v>02/12/2004</v>
          </cell>
          <cell r="AG505">
            <v>257.464</v>
          </cell>
          <cell r="AH505">
            <v>3037.7449999999999</v>
          </cell>
          <cell r="AJ505">
            <v>11.14</v>
          </cell>
          <cell r="AK505">
            <v>11.23</v>
          </cell>
          <cell r="AM505" t="str">
            <v>02/12/2004</v>
          </cell>
          <cell r="AN505"/>
          <cell r="AO505">
            <v>0</v>
          </cell>
          <cell r="AQ505">
            <v>3955.1</v>
          </cell>
          <cell r="AR505">
            <v>3960</v>
          </cell>
          <cell r="AS505">
            <v>3920</v>
          </cell>
        </row>
        <row r="506">
          <cell r="AF506" t="str">
            <v>03/12/2004</v>
          </cell>
          <cell r="AG506">
            <v>191.06700000000001</v>
          </cell>
          <cell r="AH506">
            <v>3059.56</v>
          </cell>
          <cell r="AJ506">
            <v>11.22</v>
          </cell>
          <cell r="AK506">
            <v>11.22</v>
          </cell>
          <cell r="AM506" t="str">
            <v>03/12/2004</v>
          </cell>
          <cell r="AN506"/>
          <cell r="AO506">
            <v>0</v>
          </cell>
          <cell r="AQ506">
            <v>3951.4</v>
          </cell>
          <cell r="AR506">
            <v>3960.1</v>
          </cell>
          <cell r="AS506">
            <v>3946.2</v>
          </cell>
        </row>
        <row r="507">
          <cell r="AF507" t="str">
            <v>06/12/2004</v>
          </cell>
          <cell r="AG507">
            <v>416.91</v>
          </cell>
          <cell r="AH507">
            <v>3135.913</v>
          </cell>
          <cell r="AJ507">
            <v>11.5</v>
          </cell>
          <cell r="AK507">
            <v>11.5</v>
          </cell>
          <cell r="AM507" t="str">
            <v>06/12/2004</v>
          </cell>
          <cell r="AN507"/>
          <cell r="AO507">
            <v>0</v>
          </cell>
          <cell r="AQ507">
            <v>3959.9</v>
          </cell>
          <cell r="AR507">
            <v>3972.4</v>
          </cell>
          <cell r="AS507">
            <v>3951.2</v>
          </cell>
        </row>
        <row r="508">
          <cell r="AF508" t="str">
            <v>07/12/2004</v>
          </cell>
          <cell r="AG508">
            <v>295.83600000000001</v>
          </cell>
          <cell r="AH508">
            <v>3067.74</v>
          </cell>
          <cell r="AJ508">
            <v>11.25</v>
          </cell>
          <cell r="AK508">
            <v>11.5</v>
          </cell>
          <cell r="AM508" t="str">
            <v>07/12/2004</v>
          </cell>
          <cell r="AN508"/>
          <cell r="AO508">
            <v>0</v>
          </cell>
          <cell r="AQ508">
            <v>3940.7</v>
          </cell>
          <cell r="AR508">
            <v>3970</v>
          </cell>
          <cell r="AS508">
            <v>3939.4</v>
          </cell>
        </row>
        <row r="509">
          <cell r="AF509" t="str">
            <v>08/12/2004</v>
          </cell>
          <cell r="AG509">
            <v>587.26</v>
          </cell>
          <cell r="AH509">
            <v>3045.9259999999999</v>
          </cell>
          <cell r="AJ509">
            <v>11.17</v>
          </cell>
          <cell r="AK509">
            <v>11.37</v>
          </cell>
          <cell r="AM509" t="str">
            <v>08/12/2004</v>
          </cell>
          <cell r="AN509"/>
          <cell r="AO509">
            <v>0</v>
          </cell>
          <cell r="AQ509">
            <v>3909.8</v>
          </cell>
          <cell r="AR509">
            <v>3936.6</v>
          </cell>
          <cell r="AS509">
            <v>3903.7</v>
          </cell>
        </row>
        <row r="510">
          <cell r="AF510" t="str">
            <v>09/12/2004</v>
          </cell>
          <cell r="AG510">
            <v>242.71899999999999</v>
          </cell>
          <cell r="AH510">
            <v>3092.2820000000002</v>
          </cell>
          <cell r="AJ510">
            <v>11.34</v>
          </cell>
          <cell r="AK510">
            <v>11.35</v>
          </cell>
          <cell r="AM510" t="str">
            <v>09/12/2004</v>
          </cell>
          <cell r="AN510"/>
          <cell r="AO510">
            <v>0</v>
          </cell>
          <cell r="AQ510">
            <v>3898.9</v>
          </cell>
          <cell r="AR510">
            <v>3920.9</v>
          </cell>
          <cell r="AS510">
            <v>3889.3</v>
          </cell>
        </row>
        <row r="511">
          <cell r="AF511" t="str">
            <v>10/12/2004</v>
          </cell>
          <cell r="AG511">
            <v>262.38600000000002</v>
          </cell>
          <cell r="AH511">
            <v>3097.7359999999999</v>
          </cell>
          <cell r="AJ511">
            <v>11.36</v>
          </cell>
          <cell r="AK511">
            <v>11.36</v>
          </cell>
          <cell r="AM511" t="str">
            <v>10/12/2004</v>
          </cell>
          <cell r="AN511"/>
          <cell r="AO511">
            <v>0</v>
          </cell>
          <cell r="AQ511">
            <v>3911.4</v>
          </cell>
          <cell r="AR511">
            <v>3923.5</v>
          </cell>
          <cell r="AS511">
            <v>3899</v>
          </cell>
        </row>
        <row r="512">
          <cell r="AF512" t="str">
            <v>13/12/2004</v>
          </cell>
          <cell r="AG512">
            <v>227.59200000000001</v>
          </cell>
          <cell r="AH512">
            <v>3108.6439999999998</v>
          </cell>
          <cell r="AJ512">
            <v>11.4</v>
          </cell>
          <cell r="AK512">
            <v>11.41</v>
          </cell>
          <cell r="AM512" t="str">
            <v>13/12/2004</v>
          </cell>
          <cell r="AN512"/>
          <cell r="AO512">
            <v>0</v>
          </cell>
          <cell r="AQ512">
            <v>3919.5</v>
          </cell>
          <cell r="AR512">
            <v>3929.8</v>
          </cell>
          <cell r="AS512">
            <v>3911.2</v>
          </cell>
        </row>
        <row r="513">
          <cell r="AF513" t="str">
            <v>14/12/2004</v>
          </cell>
          <cell r="AG513">
            <v>204.05500000000001</v>
          </cell>
          <cell r="AH513">
            <v>3127.732</v>
          </cell>
          <cell r="AJ513">
            <v>11.47</v>
          </cell>
          <cell r="AK513">
            <v>11.5</v>
          </cell>
          <cell r="AM513" t="str">
            <v>14/12/2004</v>
          </cell>
          <cell r="AN513"/>
          <cell r="AO513">
            <v>0</v>
          </cell>
          <cell r="AQ513">
            <v>3936.8</v>
          </cell>
          <cell r="AR513">
            <v>3939.3</v>
          </cell>
          <cell r="AS513">
            <v>3925.5</v>
          </cell>
        </row>
        <row r="514">
          <cell r="AF514" t="str">
            <v>15/12/2004</v>
          </cell>
          <cell r="AG514">
            <v>996.78300000000002</v>
          </cell>
          <cell r="AH514">
            <v>3242.261</v>
          </cell>
          <cell r="AJ514">
            <v>11.89</v>
          </cell>
          <cell r="AK514">
            <v>11.89</v>
          </cell>
          <cell r="AM514" t="str">
            <v>15/12/2004</v>
          </cell>
          <cell r="AN514"/>
          <cell r="AO514">
            <v>0</v>
          </cell>
          <cell r="AQ514">
            <v>3953</v>
          </cell>
          <cell r="AR514">
            <v>3964.3</v>
          </cell>
          <cell r="AS514">
            <v>3938</v>
          </cell>
        </row>
        <row r="515">
          <cell r="AF515" t="str">
            <v>16/12/2004</v>
          </cell>
          <cell r="AG515">
            <v>638.84799999999996</v>
          </cell>
          <cell r="AH515">
            <v>3247.7150000000001</v>
          </cell>
          <cell r="AJ515">
            <v>11.91</v>
          </cell>
          <cell r="AK515">
            <v>11.95</v>
          </cell>
          <cell r="AM515" t="str">
            <v>16/12/2004</v>
          </cell>
          <cell r="AN515"/>
          <cell r="AO515">
            <v>0</v>
          </cell>
          <cell r="AQ515">
            <v>3982.3</v>
          </cell>
          <cell r="AR515">
            <v>3986.4</v>
          </cell>
          <cell r="AS515">
            <v>3957.2</v>
          </cell>
        </row>
        <row r="516">
          <cell r="AF516" t="str">
            <v>17/12/2004</v>
          </cell>
          <cell r="AG516">
            <v>267.03800000000001</v>
          </cell>
          <cell r="AH516">
            <v>3244.9879999999998</v>
          </cell>
          <cell r="AJ516">
            <v>11.9</v>
          </cell>
          <cell r="AK516">
            <v>11.93</v>
          </cell>
          <cell r="AM516" t="str">
            <v>17/12/2004</v>
          </cell>
          <cell r="AN516"/>
          <cell r="AO516">
            <v>0</v>
          </cell>
          <cell r="AQ516">
            <v>3995.3</v>
          </cell>
          <cell r="AR516">
            <v>4002.7</v>
          </cell>
          <cell r="AS516">
            <v>3974.7</v>
          </cell>
        </row>
        <row r="517">
          <cell r="AF517" t="str">
            <v>20/12/2004</v>
          </cell>
          <cell r="AG517">
            <v>478.49700000000001</v>
          </cell>
          <cell r="AH517">
            <v>3204.0839999999998</v>
          </cell>
          <cell r="AJ517">
            <v>11.75</v>
          </cell>
          <cell r="AK517">
            <v>11.85</v>
          </cell>
          <cell r="AM517" t="str">
            <v>20/12/2004</v>
          </cell>
          <cell r="AN517"/>
          <cell r="AO517">
            <v>0</v>
          </cell>
          <cell r="AQ517">
            <v>3998.4</v>
          </cell>
          <cell r="AR517">
            <v>3998.8</v>
          </cell>
          <cell r="AS517">
            <v>3987.3</v>
          </cell>
        </row>
        <row r="518">
          <cell r="AF518" t="str">
            <v>21/12/2004</v>
          </cell>
          <cell r="AG518">
            <v>288.10899999999998</v>
          </cell>
          <cell r="AH518">
            <v>3220.4459999999999</v>
          </cell>
          <cell r="AJ518">
            <v>11.81</v>
          </cell>
          <cell r="AK518">
            <v>11.9</v>
          </cell>
          <cell r="AM518" t="str">
            <v>21/12/2004</v>
          </cell>
          <cell r="AN518"/>
          <cell r="AO518">
            <v>0</v>
          </cell>
          <cell r="AQ518">
            <v>4018.3</v>
          </cell>
          <cell r="AR518">
            <v>4023</v>
          </cell>
          <cell r="AS518">
            <v>4001.1</v>
          </cell>
        </row>
        <row r="519">
          <cell r="AF519" t="str">
            <v>22/12/2004</v>
          </cell>
          <cell r="AG519">
            <v>193.755</v>
          </cell>
          <cell r="AH519">
            <v>3242.261</v>
          </cell>
          <cell r="AJ519">
            <v>11.89</v>
          </cell>
          <cell r="AK519">
            <v>11.95</v>
          </cell>
          <cell r="AM519" t="str">
            <v>22/12/2004</v>
          </cell>
          <cell r="AN519"/>
          <cell r="AO519">
            <v>0</v>
          </cell>
          <cell r="AQ519">
            <v>4037.4</v>
          </cell>
          <cell r="AR519">
            <v>4043.7</v>
          </cell>
          <cell r="AS519">
            <v>4020.7</v>
          </cell>
        </row>
        <row r="520">
          <cell r="AF520" t="str">
            <v>23/12/2004</v>
          </cell>
          <cell r="AG520">
            <v>223.74700000000001</v>
          </cell>
          <cell r="AH520">
            <v>3280.4369999999999</v>
          </cell>
          <cell r="AJ520">
            <v>12.03</v>
          </cell>
          <cell r="AK520">
            <v>12.03</v>
          </cell>
          <cell r="AM520" t="str">
            <v>23/12/2004</v>
          </cell>
          <cell r="AN520"/>
          <cell r="AO520">
            <v>0</v>
          </cell>
          <cell r="AQ520">
            <v>4029.4</v>
          </cell>
          <cell r="AR520">
            <v>4036.9</v>
          </cell>
          <cell r="AS520">
            <v>4022</v>
          </cell>
        </row>
        <row r="521">
          <cell r="AF521" t="str">
            <v>24/12/2004</v>
          </cell>
          <cell r="AG521">
            <v>292.17</v>
          </cell>
          <cell r="AH521">
            <v>3269.53</v>
          </cell>
          <cell r="AJ521">
            <v>11.99</v>
          </cell>
          <cell r="AK521">
            <v>12.07</v>
          </cell>
          <cell r="AM521" t="str">
            <v>24/12/2004</v>
          </cell>
          <cell r="AN521"/>
          <cell r="AO521">
            <v>0</v>
          </cell>
          <cell r="AQ521">
            <v>4049.3</v>
          </cell>
          <cell r="AR521">
            <v>4049.3</v>
          </cell>
          <cell r="AS521">
            <v>4030.5</v>
          </cell>
        </row>
        <row r="522">
          <cell r="AF522" t="str">
            <v>27/12/2004</v>
          </cell>
          <cell r="AG522"/>
          <cell r="AH522">
            <v>3269.53</v>
          </cell>
          <cell r="AJ522">
            <v>11.99</v>
          </cell>
          <cell r="AK522">
            <v>12.07</v>
          </cell>
          <cell r="AM522" t="str">
            <v>27/12/2004</v>
          </cell>
          <cell r="AN522"/>
          <cell r="AO522">
            <v>0</v>
          </cell>
          <cell r="AQ522">
            <v>4049.3</v>
          </cell>
          <cell r="AR522">
            <v>4049.3</v>
          </cell>
          <cell r="AS522">
            <v>4030.5</v>
          </cell>
        </row>
        <row r="523">
          <cell r="AF523" t="str">
            <v>28/12/2004</v>
          </cell>
          <cell r="AG523"/>
          <cell r="AH523">
            <v>3269.53</v>
          </cell>
          <cell r="AJ523">
            <v>11.99</v>
          </cell>
          <cell r="AK523">
            <v>12.07</v>
          </cell>
          <cell r="AM523" t="str">
            <v>28/12/2004</v>
          </cell>
          <cell r="AN523"/>
          <cell r="AO523">
            <v>0</v>
          </cell>
          <cell r="AQ523">
            <v>4049.3</v>
          </cell>
          <cell r="AR523">
            <v>4049.3</v>
          </cell>
          <cell r="AS523">
            <v>4030.5</v>
          </cell>
        </row>
        <row r="524">
          <cell r="AF524" t="str">
            <v>29/12/2004</v>
          </cell>
          <cell r="AG524">
            <v>334.512</v>
          </cell>
          <cell r="AH524">
            <v>3340.4290000000001</v>
          </cell>
          <cell r="AJ524">
            <v>12.25</v>
          </cell>
          <cell r="AK524">
            <v>12.29</v>
          </cell>
          <cell r="AM524" t="str">
            <v>29/12/2004</v>
          </cell>
          <cell r="AN524"/>
          <cell r="AO524">
            <v>0</v>
          </cell>
          <cell r="AQ524">
            <v>4044</v>
          </cell>
          <cell r="AR524">
            <v>4048.4</v>
          </cell>
          <cell r="AS524">
            <v>4038.7</v>
          </cell>
        </row>
        <row r="525">
          <cell r="AF525" t="str">
            <v>30/12/2004</v>
          </cell>
          <cell r="AG525">
            <v>78.875</v>
          </cell>
          <cell r="AH525">
            <v>3340.4290000000001</v>
          </cell>
          <cell r="AJ525">
            <v>12.25</v>
          </cell>
          <cell r="AK525">
            <v>12.31</v>
          </cell>
          <cell r="AM525" t="str">
            <v>30/12/2004</v>
          </cell>
          <cell r="AN525"/>
          <cell r="AO525">
            <v>0</v>
          </cell>
          <cell r="AQ525">
            <v>4057</v>
          </cell>
          <cell r="AR525">
            <v>4057.1</v>
          </cell>
          <cell r="AS525">
            <v>4043.9</v>
          </cell>
        </row>
        <row r="526">
          <cell r="AF526" t="str">
            <v>31/12/2004</v>
          </cell>
          <cell r="AG526">
            <v>81.703999999999994</v>
          </cell>
          <cell r="AH526">
            <v>3362.2440000000001</v>
          </cell>
          <cell r="AJ526">
            <v>12.33</v>
          </cell>
          <cell r="AK526">
            <v>12.33</v>
          </cell>
          <cell r="AM526" t="str">
            <v>31/12/2004</v>
          </cell>
          <cell r="AN526"/>
          <cell r="AO526">
            <v>0</v>
          </cell>
          <cell r="AQ526">
            <v>4053.1</v>
          </cell>
          <cell r="AR526">
            <v>4056.3</v>
          </cell>
          <cell r="AS526">
            <v>4048.5</v>
          </cell>
        </row>
        <row r="527">
          <cell r="AF527" t="str">
            <v>03/01/2005</v>
          </cell>
          <cell r="AG527"/>
          <cell r="AH527">
            <v>3362.2440000000001</v>
          </cell>
          <cell r="AJ527">
            <v>12.33</v>
          </cell>
          <cell r="AK527">
            <v>12.33</v>
          </cell>
          <cell r="AM527" t="str">
            <v>03/01/2005</v>
          </cell>
          <cell r="AN527"/>
          <cell r="AO527">
            <v>0</v>
          </cell>
          <cell r="AQ527">
            <v>4053.1</v>
          </cell>
          <cell r="AR527">
            <v>4056.3</v>
          </cell>
          <cell r="AS527">
            <v>4048.5</v>
          </cell>
        </row>
        <row r="528">
          <cell r="AF528" t="str">
            <v>04/01/2005</v>
          </cell>
          <cell r="AG528">
            <v>286.161</v>
          </cell>
          <cell r="AH528">
            <v>3389.5120000000002</v>
          </cell>
          <cell r="AJ528">
            <v>12.43</v>
          </cell>
          <cell r="AK528">
            <v>12.5</v>
          </cell>
          <cell r="AM528" t="str">
            <v>04/01/2005</v>
          </cell>
          <cell r="AN528"/>
          <cell r="AO528">
            <v>0</v>
          </cell>
          <cell r="AQ528">
            <v>4060.7</v>
          </cell>
          <cell r="AR528">
            <v>4062.3</v>
          </cell>
          <cell r="AS528">
            <v>4048.6</v>
          </cell>
        </row>
        <row r="529">
          <cell r="AF529" t="str">
            <v>05/01/2005</v>
          </cell>
          <cell r="AG529">
            <v>582.61400000000003</v>
          </cell>
          <cell r="AH529">
            <v>3348.6089999999999</v>
          </cell>
          <cell r="AJ529">
            <v>12.28</v>
          </cell>
          <cell r="AK529">
            <v>12.4</v>
          </cell>
          <cell r="AM529" t="str">
            <v>05/01/2005</v>
          </cell>
          <cell r="AN529"/>
          <cell r="AO529">
            <v>0</v>
          </cell>
          <cell r="AQ529">
            <v>4043.4</v>
          </cell>
          <cell r="AR529">
            <v>4060.6</v>
          </cell>
          <cell r="AS529">
            <v>4030.6</v>
          </cell>
        </row>
        <row r="530">
          <cell r="AF530" t="str">
            <v>06/01/2005</v>
          </cell>
          <cell r="AG530">
            <v>220.02799999999999</v>
          </cell>
          <cell r="AH530">
            <v>3294.0720000000001</v>
          </cell>
          <cell r="AJ530">
            <v>12.08</v>
          </cell>
          <cell r="AK530">
            <v>12.3</v>
          </cell>
          <cell r="AM530" t="str">
            <v>06/01/2005</v>
          </cell>
          <cell r="AN530"/>
          <cell r="AO530">
            <v>0</v>
          </cell>
          <cell r="AQ530">
            <v>4033.3</v>
          </cell>
          <cell r="AR530">
            <v>4042.5</v>
          </cell>
          <cell r="AS530">
            <v>4030.3</v>
          </cell>
        </row>
        <row r="531">
          <cell r="AF531" t="str">
            <v>07/01/2005</v>
          </cell>
          <cell r="AG531">
            <v>393.315</v>
          </cell>
          <cell r="AH531">
            <v>3299.5250000000001</v>
          </cell>
          <cell r="AJ531">
            <v>12.1</v>
          </cell>
          <cell r="AK531">
            <v>12.28</v>
          </cell>
          <cell r="AM531" t="str">
            <v>07/01/2005</v>
          </cell>
          <cell r="AN531"/>
          <cell r="AO531">
            <v>0</v>
          </cell>
          <cell r="AQ531">
            <v>4062.8</v>
          </cell>
          <cell r="AR531">
            <v>4068.4</v>
          </cell>
          <cell r="AS531">
            <v>4036.9</v>
          </cell>
        </row>
        <row r="532">
          <cell r="AF532" t="str">
            <v>10/01/2005</v>
          </cell>
          <cell r="AG532">
            <v>173.952</v>
          </cell>
          <cell r="AH532">
            <v>3321.3409999999999</v>
          </cell>
          <cell r="AJ532">
            <v>12.18</v>
          </cell>
          <cell r="AK532">
            <v>12.3</v>
          </cell>
          <cell r="AM532" t="str">
            <v>10/01/2005</v>
          </cell>
          <cell r="AN532"/>
          <cell r="AO532">
            <v>0</v>
          </cell>
          <cell r="AQ532">
            <v>4071.7</v>
          </cell>
          <cell r="AR532">
            <v>4076</v>
          </cell>
          <cell r="AS532">
            <v>4057.9</v>
          </cell>
        </row>
        <row r="533">
          <cell r="AF533" t="str">
            <v>11/01/2005</v>
          </cell>
          <cell r="AG533">
            <v>131.309</v>
          </cell>
          <cell r="AH533">
            <v>3340.4290000000001</v>
          </cell>
          <cell r="AJ533">
            <v>12.25</v>
          </cell>
          <cell r="AK533">
            <v>12.32</v>
          </cell>
          <cell r="AM533" t="str">
            <v>11/01/2005</v>
          </cell>
          <cell r="AN533"/>
          <cell r="AO533">
            <v>0</v>
          </cell>
          <cell r="AQ533">
            <v>4070.3</v>
          </cell>
          <cell r="AR533">
            <v>4070.3</v>
          </cell>
          <cell r="AS533">
            <v>4070.3</v>
          </cell>
        </row>
        <row r="534">
          <cell r="AF534" t="str">
            <v>12/01/2005</v>
          </cell>
          <cell r="AG534">
            <v>347.745</v>
          </cell>
          <cell r="AH534">
            <v>3351.3359999999998</v>
          </cell>
          <cell r="AJ534">
            <v>12.29</v>
          </cell>
          <cell r="AK534">
            <v>12.3</v>
          </cell>
          <cell r="AM534" t="str">
            <v>12/01/2005</v>
          </cell>
          <cell r="AN534"/>
          <cell r="AO534">
            <v>0</v>
          </cell>
          <cell r="AQ534">
            <v>4068.3</v>
          </cell>
          <cell r="AR534">
            <v>4068.3</v>
          </cell>
          <cell r="AS534">
            <v>4068.3</v>
          </cell>
        </row>
        <row r="535">
          <cell r="AF535" t="str">
            <v>13/01/2005</v>
          </cell>
          <cell r="AG535">
            <v>103.59099999999999</v>
          </cell>
          <cell r="AH535">
            <v>3381.3319999999999</v>
          </cell>
          <cell r="AJ535">
            <v>12.4</v>
          </cell>
          <cell r="AK535">
            <v>12.4</v>
          </cell>
          <cell r="AM535" t="str">
            <v>13/01/2005</v>
          </cell>
          <cell r="AN535"/>
          <cell r="AO535">
            <v>0</v>
          </cell>
          <cell r="AQ535">
            <v>4069.1</v>
          </cell>
          <cell r="AR535">
            <v>4086.5</v>
          </cell>
          <cell r="AS535">
            <v>4067</v>
          </cell>
        </row>
        <row r="536">
          <cell r="AF536" t="str">
            <v>14/01/2005</v>
          </cell>
          <cell r="AG536">
            <v>189.97300000000001</v>
          </cell>
          <cell r="AH536">
            <v>3411.328</v>
          </cell>
          <cell r="AJ536">
            <v>12.51</v>
          </cell>
          <cell r="AK536">
            <v>12.56</v>
          </cell>
          <cell r="AM536" t="str">
            <v>14/01/2005</v>
          </cell>
          <cell r="AN536"/>
          <cell r="AO536">
            <v>0</v>
          </cell>
          <cell r="AQ536">
            <v>4062.9</v>
          </cell>
          <cell r="AR536">
            <v>4068.4</v>
          </cell>
          <cell r="AS536">
            <v>4056</v>
          </cell>
        </row>
        <row r="537">
          <cell r="AF537" t="str">
            <v>17/01/2005</v>
          </cell>
          <cell r="AG537">
            <v>138.85900000000001</v>
          </cell>
          <cell r="AH537">
            <v>3457.6849999999999</v>
          </cell>
          <cell r="AJ537">
            <v>12.68</v>
          </cell>
          <cell r="AK537">
            <v>12.7</v>
          </cell>
          <cell r="AM537" t="str">
            <v>17/01/2005</v>
          </cell>
          <cell r="AN537"/>
          <cell r="AO537">
            <v>0</v>
          </cell>
          <cell r="AQ537">
            <v>4079</v>
          </cell>
          <cell r="AR537">
            <v>4084</v>
          </cell>
          <cell r="AS537">
            <v>4064.2</v>
          </cell>
        </row>
        <row r="538">
          <cell r="AF538" t="str">
            <v>18/01/2005</v>
          </cell>
          <cell r="AG538">
            <v>266.46699999999998</v>
          </cell>
          <cell r="AH538">
            <v>3438.596</v>
          </cell>
          <cell r="AJ538">
            <v>12.61</v>
          </cell>
          <cell r="AK538">
            <v>12.69</v>
          </cell>
          <cell r="AM538" t="str">
            <v>18/01/2005</v>
          </cell>
          <cell r="AN538"/>
          <cell r="AO538">
            <v>0</v>
          </cell>
          <cell r="AQ538">
            <v>4065.5</v>
          </cell>
          <cell r="AR538">
            <v>4094.8</v>
          </cell>
          <cell r="AS538">
            <v>4057.7</v>
          </cell>
        </row>
        <row r="539">
          <cell r="AF539" t="str">
            <v>19/01/2005</v>
          </cell>
          <cell r="AG539">
            <v>206.56899999999999</v>
          </cell>
          <cell r="AH539">
            <v>3444.05</v>
          </cell>
          <cell r="AJ539">
            <v>12.63</v>
          </cell>
          <cell r="AK539">
            <v>12.7</v>
          </cell>
          <cell r="AM539" t="str">
            <v>19/01/2005</v>
          </cell>
          <cell r="AN539"/>
          <cell r="AO539">
            <v>0</v>
          </cell>
          <cell r="AQ539">
            <v>4055.7</v>
          </cell>
          <cell r="AR539">
            <v>4081.8</v>
          </cell>
          <cell r="AS539">
            <v>4043</v>
          </cell>
        </row>
        <row r="540">
          <cell r="AF540" t="str">
            <v>20/01/2005</v>
          </cell>
          <cell r="AG540">
            <v>205.18100000000001</v>
          </cell>
          <cell r="AH540">
            <v>3403.1469999999999</v>
          </cell>
          <cell r="AJ540">
            <v>12.48</v>
          </cell>
          <cell r="AK540">
            <v>12.58</v>
          </cell>
          <cell r="AM540" t="str">
            <v>20/01/2005</v>
          </cell>
          <cell r="AN540"/>
          <cell r="AO540">
            <v>0</v>
          </cell>
          <cell r="AQ540">
            <v>4038.5</v>
          </cell>
          <cell r="AR540">
            <v>4049.9</v>
          </cell>
          <cell r="AS540">
            <v>4031.3</v>
          </cell>
        </row>
        <row r="541">
          <cell r="AF541" t="str">
            <v>21/01/2005</v>
          </cell>
          <cell r="AG541">
            <v>221.327</v>
          </cell>
          <cell r="AH541">
            <v>3362.2440000000001</v>
          </cell>
          <cell r="AJ541">
            <v>12.33</v>
          </cell>
          <cell r="AK541">
            <v>12.46</v>
          </cell>
          <cell r="AM541" t="str">
            <v>21/01/2005</v>
          </cell>
          <cell r="AN541"/>
          <cell r="AO541">
            <v>0</v>
          </cell>
          <cell r="AQ541">
            <v>4046.4</v>
          </cell>
          <cell r="AR541">
            <v>4048.4</v>
          </cell>
          <cell r="AS541">
            <v>4036.7</v>
          </cell>
        </row>
        <row r="542">
          <cell r="AF542" t="str">
            <v>24/01/2005</v>
          </cell>
          <cell r="AG542">
            <v>208.327</v>
          </cell>
          <cell r="AH542">
            <v>3304.9789999999998</v>
          </cell>
          <cell r="AJ542">
            <v>12.12</v>
          </cell>
          <cell r="AK542">
            <v>12.31</v>
          </cell>
          <cell r="AM542" t="str">
            <v>24/01/2005</v>
          </cell>
          <cell r="AN542"/>
          <cell r="AO542">
            <v>0</v>
          </cell>
          <cell r="AQ542">
            <v>4047.6</v>
          </cell>
          <cell r="AR542">
            <v>4054.6</v>
          </cell>
          <cell r="AS542">
            <v>4044.4</v>
          </cell>
        </row>
        <row r="543">
          <cell r="AF543" t="str">
            <v>25/01/2005</v>
          </cell>
          <cell r="AG543">
            <v>440.68599999999998</v>
          </cell>
          <cell r="AH543">
            <v>3299.5250000000001</v>
          </cell>
          <cell r="AJ543">
            <v>12.1</v>
          </cell>
          <cell r="AK543">
            <v>12.19</v>
          </cell>
          <cell r="AM543" t="str">
            <v>25/01/2005</v>
          </cell>
          <cell r="AN543"/>
          <cell r="AO543">
            <v>0</v>
          </cell>
          <cell r="AQ543">
            <v>4056.4</v>
          </cell>
          <cell r="AR543">
            <v>4069.7</v>
          </cell>
          <cell r="AS543">
            <v>4052.2</v>
          </cell>
        </row>
        <row r="544">
          <cell r="AF544" t="str">
            <v>26/01/2005</v>
          </cell>
          <cell r="AG544"/>
          <cell r="AH544">
            <v>3299.5250000000001</v>
          </cell>
          <cell r="AJ544">
            <v>12.1</v>
          </cell>
          <cell r="AK544">
            <v>12.19</v>
          </cell>
          <cell r="AM544" t="str">
            <v>26/01/2005</v>
          </cell>
          <cell r="AN544"/>
          <cell r="AO544">
            <v>0</v>
          </cell>
          <cell r="AQ544">
            <v>4056.4</v>
          </cell>
          <cell r="AR544">
            <v>4069.7</v>
          </cell>
          <cell r="AS544">
            <v>4052.2</v>
          </cell>
        </row>
        <row r="545">
          <cell r="AF545" t="str">
            <v>27/01/2005</v>
          </cell>
          <cell r="AG545">
            <v>541.95500000000004</v>
          </cell>
          <cell r="AH545">
            <v>3329.5210000000002</v>
          </cell>
          <cell r="AJ545">
            <v>12.21</v>
          </cell>
          <cell r="AK545">
            <v>12.31</v>
          </cell>
          <cell r="AM545" t="str">
            <v>27/01/2005</v>
          </cell>
          <cell r="AN545"/>
          <cell r="AO545">
            <v>0</v>
          </cell>
          <cell r="AQ545">
            <v>4101.2</v>
          </cell>
          <cell r="AR545">
            <v>4106</v>
          </cell>
          <cell r="AS545">
            <v>4061.5</v>
          </cell>
        </row>
        <row r="546">
          <cell r="AF546" t="str">
            <v>28/01/2005</v>
          </cell>
          <cell r="AG546">
            <v>1126.0730000000001</v>
          </cell>
          <cell r="AH546">
            <v>3326.7939999999999</v>
          </cell>
          <cell r="AJ546">
            <v>12.2</v>
          </cell>
          <cell r="AK546">
            <v>12.25</v>
          </cell>
          <cell r="AM546" t="str">
            <v>28/01/2005</v>
          </cell>
          <cell r="AN546"/>
          <cell r="AO546">
            <v>0</v>
          </cell>
          <cell r="AQ546">
            <v>4096.3999999999996</v>
          </cell>
          <cell r="AR546">
            <v>4114.3</v>
          </cell>
          <cell r="AS546">
            <v>4096.3999999999996</v>
          </cell>
        </row>
        <row r="547">
          <cell r="AF547" t="str">
            <v>31/01/2005</v>
          </cell>
          <cell r="AG547">
            <v>200.79599999999999</v>
          </cell>
          <cell r="AH547">
            <v>3310.433</v>
          </cell>
          <cell r="AJ547">
            <v>12.14</v>
          </cell>
          <cell r="AK547">
            <v>12.25</v>
          </cell>
          <cell r="AM547" t="str">
            <v>31/01/2005</v>
          </cell>
          <cell r="AN547"/>
          <cell r="AO547">
            <v>0</v>
          </cell>
          <cell r="AQ547">
            <v>4107.1000000000004</v>
          </cell>
          <cell r="AR547">
            <v>4109</v>
          </cell>
          <cell r="AS547">
            <v>4094.6</v>
          </cell>
        </row>
        <row r="548">
          <cell r="AF548" t="str">
            <v>01/02/2005</v>
          </cell>
          <cell r="AG548">
            <v>244.58</v>
          </cell>
          <cell r="AH548">
            <v>3367.7</v>
          </cell>
          <cell r="AJ548">
            <v>12.35</v>
          </cell>
          <cell r="AK548">
            <v>12.42</v>
          </cell>
          <cell r="AM548" t="str">
            <v>01/02/2005</v>
          </cell>
          <cell r="AN548"/>
          <cell r="AO548">
            <v>0</v>
          </cell>
          <cell r="AQ548">
            <v>4127.2</v>
          </cell>
          <cell r="AR548">
            <v>4130.2</v>
          </cell>
          <cell r="AS548">
            <v>4112</v>
          </cell>
        </row>
        <row r="549">
          <cell r="AF549" t="str">
            <v>02/02/2005</v>
          </cell>
          <cell r="AG549">
            <v>385.99</v>
          </cell>
          <cell r="AH549">
            <v>3324.067</v>
          </cell>
          <cell r="AJ549">
            <v>12.19</v>
          </cell>
          <cell r="AK549">
            <v>12.45</v>
          </cell>
          <cell r="AM549" t="str">
            <v>02/02/2005</v>
          </cell>
          <cell r="AN549"/>
          <cell r="AO549">
            <v>0</v>
          </cell>
          <cell r="AQ549">
            <v>4141.2</v>
          </cell>
          <cell r="AR549">
            <v>4146.3</v>
          </cell>
          <cell r="AS549">
            <v>4135.2</v>
          </cell>
        </row>
        <row r="550">
          <cell r="AF550" t="str">
            <v>03/02/2005</v>
          </cell>
          <cell r="AG550">
            <v>287.25400000000002</v>
          </cell>
          <cell r="AH550">
            <v>3354.0630000000001</v>
          </cell>
          <cell r="AJ550">
            <v>12.3</v>
          </cell>
          <cell r="AK550">
            <v>12.3</v>
          </cell>
          <cell r="AM550" t="str">
            <v>03/02/2005</v>
          </cell>
          <cell r="AN550"/>
          <cell r="AO550">
            <v>0</v>
          </cell>
          <cell r="AQ550">
            <v>4146.3</v>
          </cell>
          <cell r="AR550">
            <v>4153.7</v>
          </cell>
          <cell r="AS550">
            <v>4141.8999999999996</v>
          </cell>
        </row>
        <row r="551">
          <cell r="AF551" t="str">
            <v>04/02/2005</v>
          </cell>
          <cell r="AG551">
            <v>194.773</v>
          </cell>
          <cell r="AH551">
            <v>3321.3409999999999</v>
          </cell>
          <cell r="AJ551">
            <v>12.18</v>
          </cell>
          <cell r="AK551">
            <v>12.27</v>
          </cell>
          <cell r="AM551" t="str">
            <v>04/02/2005</v>
          </cell>
          <cell r="AN551"/>
          <cell r="AO551">
            <v>0</v>
          </cell>
          <cell r="AQ551">
            <v>4156.2</v>
          </cell>
          <cell r="AR551">
            <v>4159.7</v>
          </cell>
          <cell r="AS551">
            <v>4137.7</v>
          </cell>
        </row>
        <row r="552">
          <cell r="AF552" t="str">
            <v>07/02/2005</v>
          </cell>
          <cell r="AG552">
            <v>334.43099999999998</v>
          </cell>
          <cell r="AH552">
            <v>3296.8</v>
          </cell>
          <cell r="AJ552">
            <v>12.09</v>
          </cell>
          <cell r="AK552">
            <v>12.2</v>
          </cell>
          <cell r="AM552" t="str">
            <v>07/02/2005</v>
          </cell>
          <cell r="AN552"/>
          <cell r="AO552">
            <v>0</v>
          </cell>
          <cell r="AQ552">
            <v>4182.8999999999996</v>
          </cell>
          <cell r="AR552">
            <v>4188.8</v>
          </cell>
          <cell r="AS552">
            <v>4159.5</v>
          </cell>
        </row>
        <row r="553">
          <cell r="AF553" t="str">
            <v>08/02/2005</v>
          </cell>
          <cell r="AG553">
            <v>609.52</v>
          </cell>
          <cell r="AH553">
            <v>3277.71</v>
          </cell>
          <cell r="AJ553">
            <v>12.02</v>
          </cell>
          <cell r="AK553">
            <v>12.1</v>
          </cell>
          <cell r="AM553" t="str">
            <v>08/02/2005</v>
          </cell>
          <cell r="AN553"/>
          <cell r="AO553">
            <v>0</v>
          </cell>
          <cell r="AQ553">
            <v>4172.3</v>
          </cell>
          <cell r="AR553">
            <v>4183.8999999999996</v>
          </cell>
          <cell r="AS553">
            <v>4163.8</v>
          </cell>
        </row>
        <row r="554">
          <cell r="AF554" t="str">
            <v>09/02/2005</v>
          </cell>
          <cell r="AG554">
            <v>349.01499999999999</v>
          </cell>
          <cell r="AH554">
            <v>3212.2649999999999</v>
          </cell>
          <cell r="AJ554">
            <v>11.78</v>
          </cell>
          <cell r="AK554">
            <v>12.02</v>
          </cell>
          <cell r="AM554" t="str">
            <v>09/02/2005</v>
          </cell>
          <cell r="AN554"/>
          <cell r="AO554">
            <v>0</v>
          </cell>
          <cell r="AQ554">
            <v>4163.2</v>
          </cell>
          <cell r="AR554">
            <v>4180.2</v>
          </cell>
          <cell r="AS554">
            <v>4158.1000000000004</v>
          </cell>
        </row>
        <row r="555">
          <cell r="AF555" t="str">
            <v>10/02/2005</v>
          </cell>
          <cell r="AG555">
            <v>761.50400000000002</v>
          </cell>
          <cell r="AH555">
            <v>3070.4679999999998</v>
          </cell>
          <cell r="AJ555">
            <v>11.26</v>
          </cell>
          <cell r="AK555">
            <v>11.7</v>
          </cell>
          <cell r="AM555" t="str">
            <v>10/02/2005</v>
          </cell>
          <cell r="AN555"/>
          <cell r="AO555">
            <v>0</v>
          </cell>
          <cell r="AQ555">
            <v>4160</v>
          </cell>
          <cell r="AR555">
            <v>4164.2</v>
          </cell>
          <cell r="AS555">
            <v>4148.1000000000004</v>
          </cell>
        </row>
        <row r="556">
          <cell r="AF556" t="str">
            <v>11/02/2005</v>
          </cell>
          <cell r="AG556">
            <v>1712.2660000000001</v>
          </cell>
          <cell r="AH556">
            <v>3037.7449999999999</v>
          </cell>
          <cell r="AJ556">
            <v>11.14</v>
          </cell>
          <cell r="AK556">
            <v>11.26</v>
          </cell>
          <cell r="AM556" t="str">
            <v>11/02/2005</v>
          </cell>
          <cell r="AN556"/>
          <cell r="AO556">
            <v>0</v>
          </cell>
          <cell r="AQ556">
            <v>4160.7</v>
          </cell>
          <cell r="AR556">
            <v>4169.8999999999996</v>
          </cell>
          <cell r="AS556">
            <v>4158</v>
          </cell>
        </row>
        <row r="557">
          <cell r="AF557" t="str">
            <v>14/02/2005</v>
          </cell>
          <cell r="AG557">
            <v>817.31100000000004</v>
          </cell>
          <cell r="AH557">
            <v>2958.6660000000002</v>
          </cell>
          <cell r="AJ557">
            <v>10.85</v>
          </cell>
          <cell r="AK557">
            <v>11.09</v>
          </cell>
          <cell r="AM557" t="str">
            <v>14/02/2005</v>
          </cell>
          <cell r="AN557"/>
          <cell r="AO557">
            <v>0</v>
          </cell>
          <cell r="AQ557">
            <v>4143</v>
          </cell>
          <cell r="AR557">
            <v>4177.8</v>
          </cell>
          <cell r="AS557">
            <v>4136</v>
          </cell>
        </row>
        <row r="558">
          <cell r="AF558" t="str">
            <v>15/02/2005</v>
          </cell>
          <cell r="AG558">
            <v>1179.307</v>
          </cell>
          <cell r="AH558">
            <v>2999.569</v>
          </cell>
          <cell r="AJ558">
            <v>11</v>
          </cell>
          <cell r="AK558">
            <v>11.2</v>
          </cell>
          <cell r="AM558" t="str">
            <v>15/02/2005</v>
          </cell>
          <cell r="AN558"/>
          <cell r="AO558">
            <v>0</v>
          </cell>
          <cell r="AQ558">
            <v>4136.3</v>
          </cell>
          <cell r="AR558">
            <v>4150.3</v>
          </cell>
          <cell r="AS558">
            <v>4132.7</v>
          </cell>
        </row>
        <row r="559">
          <cell r="AF559" t="str">
            <v>16/02/2005</v>
          </cell>
          <cell r="AG559">
            <v>1312.5250000000001</v>
          </cell>
          <cell r="AH559">
            <v>2846.8629999999998</v>
          </cell>
          <cell r="AJ559">
            <v>10.44</v>
          </cell>
          <cell r="AK559">
            <v>11.15</v>
          </cell>
          <cell r="AM559" t="str">
            <v>16/02/2005</v>
          </cell>
          <cell r="AN559"/>
          <cell r="AO559">
            <v>0</v>
          </cell>
          <cell r="AQ559">
            <v>4142.8</v>
          </cell>
          <cell r="AR559">
            <v>4158.8</v>
          </cell>
          <cell r="AS559">
            <v>4137.8999999999996</v>
          </cell>
        </row>
        <row r="560">
          <cell r="AF560" t="str">
            <v>17/02/2005</v>
          </cell>
          <cell r="AG560">
            <v>1060.828</v>
          </cell>
          <cell r="AH560">
            <v>2879.5859999999998</v>
          </cell>
          <cell r="AJ560">
            <v>10.56</v>
          </cell>
          <cell r="AK560">
            <v>10.64</v>
          </cell>
          <cell r="AM560" t="str">
            <v>17/02/2005</v>
          </cell>
          <cell r="AN560"/>
          <cell r="AO560">
            <v>0</v>
          </cell>
          <cell r="AQ560">
            <v>4155</v>
          </cell>
          <cell r="AR560">
            <v>4160.1000000000004</v>
          </cell>
          <cell r="AS560">
            <v>4141</v>
          </cell>
        </row>
        <row r="561">
          <cell r="AF561" t="str">
            <v>18/02/2005</v>
          </cell>
          <cell r="AG561">
            <v>740.48</v>
          </cell>
          <cell r="AH561">
            <v>2827.7750000000001</v>
          </cell>
          <cell r="AJ561">
            <v>10.37</v>
          </cell>
          <cell r="AK561">
            <v>10.62</v>
          </cell>
          <cell r="AM561" t="str">
            <v>18/02/2005</v>
          </cell>
          <cell r="AN561"/>
          <cell r="AO561">
            <v>0</v>
          </cell>
          <cell r="AQ561">
            <v>4151.7</v>
          </cell>
          <cell r="AR561">
            <v>4156.3999999999996</v>
          </cell>
          <cell r="AS561">
            <v>4141.7</v>
          </cell>
        </row>
        <row r="562">
          <cell r="AF562" t="str">
            <v>21/02/2005</v>
          </cell>
          <cell r="AG562">
            <v>374.52699999999999</v>
          </cell>
          <cell r="AH562">
            <v>2745.9690000000001</v>
          </cell>
          <cell r="AJ562">
            <v>10.07</v>
          </cell>
          <cell r="AK562">
            <v>10.42</v>
          </cell>
          <cell r="AM562" t="str">
            <v>21/02/2005</v>
          </cell>
          <cell r="AN562"/>
          <cell r="AO562">
            <v>0</v>
          </cell>
          <cell r="AQ562">
            <v>4153.6000000000004</v>
          </cell>
          <cell r="AR562">
            <v>4158.6000000000004</v>
          </cell>
          <cell r="AS562">
            <v>4152.8</v>
          </cell>
        </row>
        <row r="563">
          <cell r="AF563" t="str">
            <v>22/02/2005</v>
          </cell>
          <cell r="AG563">
            <v>627.27099999999996</v>
          </cell>
          <cell r="AH563">
            <v>2740.5149999999999</v>
          </cell>
          <cell r="AJ563">
            <v>10.050000000000001</v>
          </cell>
          <cell r="AK563">
            <v>10.24</v>
          </cell>
          <cell r="AM563" t="str">
            <v>22/02/2005</v>
          </cell>
          <cell r="AN563"/>
          <cell r="AO563">
            <v>0</v>
          </cell>
          <cell r="AQ563">
            <v>4138.3999999999996</v>
          </cell>
          <cell r="AR563">
            <v>4159.5</v>
          </cell>
          <cell r="AS563">
            <v>4134</v>
          </cell>
        </row>
      </sheetData>
      <sheetData sheetId="12" refreshError="1"/>
      <sheetData sheetId="13" refreshError="1"/>
      <sheetData sheetId="14" refreshError="1"/>
      <sheetData sheetId="15" refreshError="1"/>
      <sheetData sheetId="16"/>
      <sheetData sheetId="17"/>
      <sheetData sheetId="18"/>
      <sheetData sheetId="19"/>
      <sheetData sheetId="20"/>
      <sheetData sheetId="21">
        <row r="1">
          <cell r="B1"/>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 Robert McAlpine"/>
      <sheetName val="Kier"/>
      <sheetName val="AlfredMcAlpine"/>
      <sheetName val="AMEC"/>
      <sheetName val="Balfour Beatty"/>
      <sheetName val="Carillion"/>
      <sheetName val="Costain"/>
      <sheetName val="Interserve"/>
      <sheetName val="Mowlem"/>
      <sheetName val="MJGleeson"/>
      <sheetName val="Leighton"/>
      <sheetName val="MRE Data"/>
      <sheetName val="Trading multiples - linked"/>
      <sheetName val="__APW_ACTIVE_FIELD_RESTORE__"/>
      <sheetName val="Rate On Line w Aon"/>
      <sheetName val="Assumptions"/>
      <sheetName val="Condensed Summary for Phil"/>
      <sheetName val="Summary for Phil"/>
      <sheetName val="Summary (3 estimates)"/>
      <sheetName val="All Lines (Year) (in $m)"/>
      <sheetName val="Total Output vs PY Plan"/>
      <sheetName val="Total Output"/>
      <sheetName val="Commercial Property Output"/>
      <sheetName val="Commercial Auto Output"/>
      <sheetName val="Personal Broker Output"/>
      <sheetName val="Sonnet Output"/>
      <sheetName val="FAC"/>
      <sheetName val="Subject Premium"/>
      <sheetName val="Consolidated (Year)"/>
      <sheetName val="Per Risk Hist Subject Prem"/>
      <sheetName val="All Lines (Year)"/>
      <sheetName val="MM + Express (Year)"/>
      <sheetName val="Commercial (Year)"/>
      <sheetName val="Personal Broker (Year)"/>
      <sheetName val="Sonnet (Year)"/>
      <sheetName val="Summed LOB"/>
      <sheetName val="Commercial Property"/>
      <sheetName val="Mid Market"/>
      <sheetName val="Express"/>
      <sheetName val="Commercial Auto"/>
      <sheetName val="Personal Broker Property"/>
      <sheetName val="Personal Broker Auto"/>
      <sheetName val="Sonnet Property"/>
      <sheetName val="Sonnet Auto"/>
      <sheetName val="Data Summary Plan + Actuals"/>
      <sheetName val="FINAL RATIOS &gt;&gt;"/>
      <sheetName val="Consol Final Ratios"/>
      <sheetName val="Final Ratios Summary Reformat"/>
      <sheetName val="PropCAT Final Ratios"/>
      <sheetName val="GPR Final Ratios"/>
      <sheetName val="GPR O&amp;G Final Ratios"/>
      <sheetName val="AutoCas Final Ratios"/>
      <sheetName val="FAC Final Ratios"/>
      <sheetName val="BII Final Ratios"/>
      <sheetName val="Surety Final Ratios"/>
      <sheetName val="CATAgg Final Ratios"/>
      <sheetName val="Cyber Final Ratios"/>
      <sheetName val="ADJUSTMENTS &gt;&gt;"/>
      <sheetName val="PropCAT Adj"/>
      <sheetName val="GPR Adj"/>
      <sheetName val="GPR O&amp;G Adj"/>
      <sheetName val="AutoCas Adj"/>
      <sheetName val="FAC Adj"/>
      <sheetName val="BII Adj"/>
      <sheetName val="Surety Adj"/>
      <sheetName val="CATAgg Adj"/>
      <sheetName val="Cyber Adj"/>
      <sheetName val="HISTORICAL DATA FROM MIKE &gt;&gt;"/>
      <sheetName val="PropCAT Data - Mike"/>
      <sheetName val="CATAgg Data - Mike"/>
      <sheetName val="AutoCas Data - Mike"/>
      <sheetName val="GPR Data - Mike"/>
      <sheetName val="GPR O&amp;G Data - Mike"/>
      <sheetName val="FAC Data - Mike"/>
      <sheetName val="BII Data - Mike"/>
      <sheetName val="Surety Data - Mike"/>
      <sheetName val="VyneQS Data"/>
      <sheetName val="Cyber Data - Mike"/>
      <sheetName val="Fronting Data - Mike"/>
      <sheetName val="Data Summary-2019"/>
      <sheetName val="Hyp Prem Data-2019"/>
      <sheetName val="PI Summary-2019 GEP"/>
      <sheetName val="CI Summary-2019 GEP"/>
      <sheetName val="PI Summary-2019 GWP"/>
      <sheetName val="CI Summary-2019 GWP"/>
      <sheetName val="2018 RI actuals"/>
      <sheetName val="2019 RI actuals"/>
      <sheetName val="Data Summary"/>
      <sheetName val="Data Summary Aug YTD"/>
      <sheetName val="Hyp Prem Data"/>
      <sheetName val="Hyp Prem Data Aug YTD"/>
      <sheetName val="Mapping"/>
      <sheetName val="PropCAT - with exp&amp;rate 2018"/>
      <sheetName val="PP, CP Premium"/>
      <sheetName val="WG CP Weights"/>
      <sheetName val="Result check pull"/>
      <sheetName val="Summary"/>
      <sheetName val="PI summary-prior adj."/>
      <sheetName val="CI summary-prior adj."/>
      <sheetName val="PI Summary-post adj."/>
      <sheetName val="CI Summary-post adj."/>
      <sheetName val="Outputs - LB"/>
      <sheetName val="Commission Ratios"/>
      <sheetName val="Commissions Ratios for CPT"/>
      <sheetName val="Sonnet Ceded"/>
      <sheetName val="Sonnet Ceded Hyperion"/>
      <sheetName val="PropCAT - Total"/>
      <sheetName val="PropCAT"/>
      <sheetName val="PropCATAgg"/>
      <sheetName val="GPR"/>
      <sheetName val="AGL"/>
      <sheetName val="FAC monthly rate"/>
      <sheetName val="FAC (2)"/>
      <sheetName val="BII"/>
      <sheetName val="Surety"/>
      <sheetName val="Cyber"/>
      <sheetName val="Total Add - 2019"/>
      <sheetName val="Total Add - 2020"/>
      <sheetName val="Total Add - 2021"/>
      <sheetName val="Total Add - 2022"/>
      <sheetName val="2.03.0 Ceded Premium Rates"/>
      <sheetName val="2.03.1 Ceded Premium Rates"/>
      <sheetName val="2.03 Ceded Premium Rates"/>
      <sheetName val="2018 June YTD Reinsurance "/>
      <sheetName val="2018 Reinsurance Rate Check"/>
      <sheetName val="Total"/>
      <sheetName val="Surety data"/>
      <sheetName val="AGL data"/>
      <sheetName val="BII data"/>
      <sheetName val="FAC data"/>
      <sheetName val="PropCat data"/>
      <sheetName val="GPR data"/>
      <sheetName val="Cyber Data"/>
      <sheetName val="Auto Offline"/>
      <sheetName val="Other Quota Share"/>
      <sheetName val="LiabPrem"/>
      <sheetName val="DEP"/>
      <sheetName val="Forecast Hyp"/>
      <sheetName val="EcoMQ-Hyp"/>
      <sheetName val="PerWat-Hyp"/>
      <sheetName val="Check"/>
      <sheetName val="Consolidated"/>
      <sheetName val="January 2020 Financial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row>
        <row r="2">
          <cell r="B2" t="str">
            <v>Leighton Holdings Ltd.</v>
          </cell>
          <cell r="AG2" t="str">
            <v>180334</v>
          </cell>
          <cell r="AI2" t="str">
            <v>AUSTRALIA ASX ALL ORDINARIES</v>
          </cell>
        </row>
        <row r="4">
          <cell r="AF4" t="str">
            <v>01/01/2003</v>
          </cell>
          <cell r="AG4"/>
          <cell r="AH4">
            <v>2754.54</v>
          </cell>
          <cell r="AI4">
            <v>10.050000000000001</v>
          </cell>
          <cell r="AJ4">
            <v>10.17</v>
          </cell>
          <cell r="AK4">
            <v>10.19</v>
          </cell>
          <cell r="AL4"/>
          <cell r="AM4" t="str">
            <v>01/01/2003</v>
          </cell>
          <cell r="AN4"/>
          <cell r="AO4">
            <v>0</v>
          </cell>
          <cell r="AP4">
            <v>4138.3999999999996</v>
          </cell>
          <cell r="AQ4">
            <v>2975.5</v>
          </cell>
        </row>
        <row r="5">
          <cell r="AF5" t="str">
            <v>02/01/2003</v>
          </cell>
          <cell r="AG5">
            <v>33.994</v>
          </cell>
          <cell r="AH5">
            <v>2749.123</v>
          </cell>
          <cell r="AJ5">
            <v>10.15</v>
          </cell>
          <cell r="AK5">
            <v>10.17</v>
          </cell>
          <cell r="AM5" t="str">
            <v>02/01/2003</v>
          </cell>
          <cell r="AN5"/>
          <cell r="AO5">
            <v>0</v>
          </cell>
          <cell r="AQ5">
            <v>2996.2</v>
          </cell>
        </row>
        <row r="6">
          <cell r="AF6" t="str">
            <v>03/01/2003</v>
          </cell>
          <cell r="AG6">
            <v>160.173</v>
          </cell>
          <cell r="AH6">
            <v>2803.2930000000001</v>
          </cell>
          <cell r="AJ6">
            <v>10.35</v>
          </cell>
          <cell r="AK6">
            <v>10.48</v>
          </cell>
          <cell r="AM6" t="str">
            <v>03/01/2003</v>
          </cell>
          <cell r="AN6"/>
          <cell r="AO6">
            <v>0</v>
          </cell>
          <cell r="AQ6">
            <v>3025.7</v>
          </cell>
        </row>
        <row r="7">
          <cell r="AF7" t="str">
            <v>06/01/2003</v>
          </cell>
          <cell r="AG7">
            <v>410.25400000000002</v>
          </cell>
          <cell r="AH7">
            <v>2803.2930000000001</v>
          </cell>
          <cell r="AJ7">
            <v>10.35</v>
          </cell>
          <cell r="AK7">
            <v>10.38</v>
          </cell>
          <cell r="AM7" t="str">
            <v>06/01/2003</v>
          </cell>
          <cell r="AN7"/>
          <cell r="AO7">
            <v>0</v>
          </cell>
          <cell r="AQ7">
            <v>3044.8</v>
          </cell>
        </row>
        <row r="8">
          <cell r="AF8" t="str">
            <v>07/01/2003</v>
          </cell>
          <cell r="AG8">
            <v>200.05799999999999</v>
          </cell>
          <cell r="AH8">
            <v>2908.924</v>
          </cell>
          <cell r="AJ8">
            <v>10.74</v>
          </cell>
          <cell r="AK8">
            <v>10.74</v>
          </cell>
          <cell r="AM8" t="str">
            <v>07/01/2003</v>
          </cell>
          <cell r="AN8"/>
          <cell r="AO8">
            <v>0</v>
          </cell>
          <cell r="AQ8">
            <v>3043.2</v>
          </cell>
        </row>
        <row r="9">
          <cell r="AF9" t="str">
            <v>08/01/2003</v>
          </cell>
          <cell r="AG9">
            <v>314.82799999999997</v>
          </cell>
          <cell r="AH9">
            <v>2892.6729999999998</v>
          </cell>
          <cell r="AJ9">
            <v>10.68</v>
          </cell>
          <cell r="AK9">
            <v>10.75</v>
          </cell>
          <cell r="AM9" t="str">
            <v>08/01/2003</v>
          </cell>
          <cell r="AN9"/>
          <cell r="AO9">
            <v>0</v>
          </cell>
          <cell r="AQ9">
            <v>3042.4</v>
          </cell>
        </row>
        <row r="10">
          <cell r="AF10" t="str">
            <v>09/01/2003</v>
          </cell>
          <cell r="AG10">
            <v>193.96199999999999</v>
          </cell>
          <cell r="AH10">
            <v>2833.348</v>
          </cell>
          <cell r="AJ10">
            <v>10.46</v>
          </cell>
          <cell r="AK10">
            <v>10.62</v>
          </cell>
          <cell r="AM10" t="str">
            <v>09/01/2003</v>
          </cell>
          <cell r="AN10"/>
          <cell r="AO10">
            <v>0</v>
          </cell>
          <cell r="AQ10">
            <v>3035.6</v>
          </cell>
        </row>
        <row r="11">
          <cell r="AF11" t="str">
            <v>10/01/2003</v>
          </cell>
          <cell r="AG11">
            <v>186.40199999999999</v>
          </cell>
          <cell r="AH11">
            <v>2790.0079999999998</v>
          </cell>
          <cell r="AJ11">
            <v>10.3</v>
          </cell>
          <cell r="AK11">
            <v>10.58</v>
          </cell>
          <cell r="AM11" t="str">
            <v>10/01/2003</v>
          </cell>
          <cell r="AN11"/>
          <cell r="AO11">
            <v>0</v>
          </cell>
          <cell r="AQ11">
            <v>3035</v>
          </cell>
        </row>
        <row r="12">
          <cell r="AF12" t="str">
            <v>13/01/2003</v>
          </cell>
          <cell r="AG12">
            <v>157.35300000000001</v>
          </cell>
          <cell r="AH12">
            <v>2841.4740000000002</v>
          </cell>
          <cell r="AJ12">
            <v>10.49</v>
          </cell>
          <cell r="AK12">
            <v>10.55</v>
          </cell>
          <cell r="AM12" t="str">
            <v>13/01/2003</v>
          </cell>
          <cell r="AN12"/>
          <cell r="AO12">
            <v>0</v>
          </cell>
          <cell r="AQ12">
            <v>3042.5</v>
          </cell>
        </row>
        <row r="13">
          <cell r="AF13" t="str">
            <v>14/01/2003</v>
          </cell>
          <cell r="AG13">
            <v>88.046999999999997</v>
          </cell>
          <cell r="AH13">
            <v>2841.4740000000002</v>
          </cell>
          <cell r="AJ13">
            <v>10.49</v>
          </cell>
          <cell r="AK13">
            <v>10.51</v>
          </cell>
          <cell r="AM13" t="str">
            <v>14/01/2003</v>
          </cell>
          <cell r="AN13"/>
          <cell r="AO13">
            <v>0</v>
          </cell>
          <cell r="AQ13">
            <v>3049</v>
          </cell>
        </row>
        <row r="14">
          <cell r="AF14" t="str">
            <v>15/01/2003</v>
          </cell>
          <cell r="AG14">
            <v>194.929</v>
          </cell>
          <cell r="AH14">
            <v>2749.377</v>
          </cell>
          <cell r="AJ14">
            <v>10.15</v>
          </cell>
          <cell r="AK14">
            <v>10.53</v>
          </cell>
          <cell r="AM14" t="str">
            <v>15/01/2003</v>
          </cell>
          <cell r="AN14"/>
          <cell r="AO14">
            <v>0</v>
          </cell>
          <cell r="AQ14">
            <v>3049.6</v>
          </cell>
        </row>
        <row r="15">
          <cell r="AF15" t="str">
            <v>16/01/2003</v>
          </cell>
          <cell r="AG15">
            <v>209.37299999999999</v>
          </cell>
          <cell r="AH15">
            <v>2754.7939999999999</v>
          </cell>
          <cell r="AJ15">
            <v>10.17</v>
          </cell>
          <cell r="AK15">
            <v>10.25</v>
          </cell>
          <cell r="AM15" t="str">
            <v>16/01/2003</v>
          </cell>
          <cell r="AN15"/>
          <cell r="AO15">
            <v>0</v>
          </cell>
          <cell r="AQ15">
            <v>3030.3</v>
          </cell>
        </row>
        <row r="16">
          <cell r="AF16" t="str">
            <v>17/01/2003</v>
          </cell>
          <cell r="AG16">
            <v>206.25299999999999</v>
          </cell>
          <cell r="AH16">
            <v>2695.2</v>
          </cell>
          <cell r="AJ16">
            <v>9.9499999999999993</v>
          </cell>
          <cell r="AK16">
            <v>10.199999999999999</v>
          </cell>
          <cell r="AM16" t="str">
            <v>17/01/2003</v>
          </cell>
          <cell r="AN16"/>
          <cell r="AO16">
            <v>0</v>
          </cell>
          <cell r="AQ16">
            <v>3024.7</v>
          </cell>
        </row>
        <row r="17">
          <cell r="AF17" t="str">
            <v>20/01/2003</v>
          </cell>
          <cell r="AG17">
            <v>422.83300000000003</v>
          </cell>
          <cell r="AH17">
            <v>2684.3670000000002</v>
          </cell>
          <cell r="AJ17">
            <v>9.91</v>
          </cell>
          <cell r="AK17">
            <v>10.029999999999999</v>
          </cell>
          <cell r="AM17" t="str">
            <v>20/01/2003</v>
          </cell>
          <cell r="AN17"/>
          <cell r="AO17">
            <v>0</v>
          </cell>
          <cell r="AQ17">
            <v>3028.2</v>
          </cell>
        </row>
        <row r="18">
          <cell r="AF18" t="str">
            <v>21/01/2003</v>
          </cell>
          <cell r="AG18">
            <v>358.12</v>
          </cell>
          <cell r="AH18">
            <v>2681.6579999999999</v>
          </cell>
          <cell r="AJ18">
            <v>9.9</v>
          </cell>
          <cell r="AK18">
            <v>9.98</v>
          </cell>
          <cell r="AM18" t="str">
            <v>21/01/2003</v>
          </cell>
          <cell r="AN18"/>
          <cell r="AO18">
            <v>0</v>
          </cell>
          <cell r="AQ18">
            <v>3024.1</v>
          </cell>
        </row>
        <row r="19">
          <cell r="AF19" t="str">
            <v>22/01/2003</v>
          </cell>
          <cell r="AG19">
            <v>336.71100000000001</v>
          </cell>
          <cell r="AH19">
            <v>2708.7460000000001</v>
          </cell>
          <cell r="AJ19">
            <v>10</v>
          </cell>
          <cell r="AK19">
            <v>10.14</v>
          </cell>
          <cell r="AM19" t="str">
            <v>22/01/2003</v>
          </cell>
          <cell r="AN19"/>
          <cell r="AO19">
            <v>0</v>
          </cell>
          <cell r="AQ19">
            <v>2999.1</v>
          </cell>
        </row>
        <row r="20">
          <cell r="AF20" t="str">
            <v>23/01/2003</v>
          </cell>
          <cell r="AG20">
            <v>586.80600000000004</v>
          </cell>
          <cell r="AH20">
            <v>2708.7460000000001</v>
          </cell>
          <cell r="AJ20">
            <v>10</v>
          </cell>
          <cell r="AK20">
            <v>10.09</v>
          </cell>
          <cell r="AM20" t="str">
            <v>23/01/2003</v>
          </cell>
          <cell r="AN20"/>
          <cell r="AO20">
            <v>0</v>
          </cell>
          <cell r="AQ20">
            <v>2997.8</v>
          </cell>
        </row>
        <row r="21">
          <cell r="AF21" t="str">
            <v>24/01/2003</v>
          </cell>
          <cell r="AG21">
            <v>396.17599999999999</v>
          </cell>
          <cell r="AH21">
            <v>2706.0369999999998</v>
          </cell>
          <cell r="AJ21">
            <v>9.99</v>
          </cell>
          <cell r="AK21">
            <v>10.039999999999999</v>
          </cell>
          <cell r="AM21" t="str">
            <v>24/01/2003</v>
          </cell>
          <cell r="AN21"/>
          <cell r="AO21">
            <v>0</v>
          </cell>
          <cell r="AQ21">
            <v>3000.1</v>
          </cell>
        </row>
        <row r="22">
          <cell r="AF22" t="str">
            <v>27/01/2003</v>
          </cell>
          <cell r="AG22"/>
          <cell r="AH22">
            <v>2706.0369999999998</v>
          </cell>
          <cell r="AJ22">
            <v>9.99</v>
          </cell>
          <cell r="AK22">
            <v>10.039999999999999</v>
          </cell>
          <cell r="AM22" t="str">
            <v>27/01/2003</v>
          </cell>
          <cell r="AN22"/>
          <cell r="AO22">
            <v>0</v>
          </cell>
          <cell r="AQ22">
            <v>3000.1</v>
          </cell>
        </row>
        <row r="23">
          <cell r="AF23" t="str">
            <v>28/01/2003</v>
          </cell>
          <cell r="AG23">
            <v>415.916</v>
          </cell>
          <cell r="AH23">
            <v>2613.9389999999999</v>
          </cell>
          <cell r="AJ23">
            <v>9.65</v>
          </cell>
          <cell r="AK23">
            <v>9.9499999999999993</v>
          </cell>
          <cell r="AM23" t="str">
            <v>28/01/2003</v>
          </cell>
          <cell r="AN23"/>
          <cell r="AO23">
            <v>0</v>
          </cell>
          <cell r="AQ23">
            <v>2940.5</v>
          </cell>
        </row>
        <row r="24">
          <cell r="AF24" t="str">
            <v>29/01/2003</v>
          </cell>
          <cell r="AG24">
            <v>853.29600000000005</v>
          </cell>
          <cell r="AH24">
            <v>2790.0079999999998</v>
          </cell>
          <cell r="AJ24">
            <v>10.3</v>
          </cell>
          <cell r="AK24">
            <v>10.3</v>
          </cell>
          <cell r="AM24" t="str">
            <v>29/01/2003</v>
          </cell>
          <cell r="AN24"/>
          <cell r="AO24">
            <v>0</v>
          </cell>
          <cell r="AQ24">
            <v>2929.9</v>
          </cell>
        </row>
        <row r="25">
          <cell r="AF25" t="str">
            <v>30/01/2003</v>
          </cell>
          <cell r="AG25">
            <v>156</v>
          </cell>
          <cell r="AH25">
            <v>2771.047</v>
          </cell>
          <cell r="AJ25">
            <v>10.23</v>
          </cell>
          <cell r="AK25">
            <v>10.34</v>
          </cell>
          <cell r="AM25" t="str">
            <v>30/01/2003</v>
          </cell>
          <cell r="AN25"/>
          <cell r="AO25">
            <v>0</v>
          </cell>
          <cell r="AQ25">
            <v>2943</v>
          </cell>
        </row>
        <row r="26">
          <cell r="AF26" t="str">
            <v>31/01/2003</v>
          </cell>
          <cell r="AG26">
            <v>218.83099999999999</v>
          </cell>
          <cell r="AH26">
            <v>2784.5909999999999</v>
          </cell>
          <cell r="AJ26">
            <v>10.28</v>
          </cell>
          <cell r="AK26">
            <v>10.28</v>
          </cell>
          <cell r="AM26" t="str">
            <v>31/01/2003</v>
          </cell>
          <cell r="AN26"/>
          <cell r="AO26">
            <v>0</v>
          </cell>
          <cell r="AQ26">
            <v>2935.4</v>
          </cell>
        </row>
        <row r="27">
          <cell r="AF27" t="str">
            <v>03/02/2003</v>
          </cell>
          <cell r="AG27">
            <v>182.46299999999999</v>
          </cell>
          <cell r="AH27">
            <v>2790.0079999999998</v>
          </cell>
          <cell r="AJ27">
            <v>10.3</v>
          </cell>
          <cell r="AK27">
            <v>10.41</v>
          </cell>
          <cell r="AM27" t="str">
            <v>03/02/2003</v>
          </cell>
          <cell r="AN27"/>
          <cell r="AO27">
            <v>0</v>
          </cell>
          <cell r="AQ27">
            <v>2920.5</v>
          </cell>
        </row>
        <row r="28">
          <cell r="AF28" t="str">
            <v>04/02/2003</v>
          </cell>
          <cell r="AG28">
            <v>165.29499999999999</v>
          </cell>
          <cell r="AH28">
            <v>2808.9690000000001</v>
          </cell>
          <cell r="AJ28">
            <v>10.37</v>
          </cell>
          <cell r="AK28">
            <v>10.37</v>
          </cell>
          <cell r="AM28" t="str">
            <v>04/02/2003</v>
          </cell>
          <cell r="AN28"/>
          <cell r="AO28">
            <v>0</v>
          </cell>
          <cell r="AQ28">
            <v>2926.1</v>
          </cell>
        </row>
        <row r="29">
          <cell r="AF29" t="str">
            <v>05/02/2003</v>
          </cell>
          <cell r="AG29">
            <v>323.53800000000001</v>
          </cell>
          <cell r="AH29">
            <v>2822.732</v>
          </cell>
          <cell r="AJ29">
            <v>10.42</v>
          </cell>
          <cell r="AK29">
            <v>10.45</v>
          </cell>
          <cell r="AM29" t="str">
            <v>05/02/2003</v>
          </cell>
          <cell r="AN29"/>
          <cell r="AO29">
            <v>0</v>
          </cell>
          <cell r="AQ29">
            <v>2898.3</v>
          </cell>
        </row>
        <row r="30">
          <cell r="AF30" t="str">
            <v>06/02/2003</v>
          </cell>
          <cell r="AG30">
            <v>182.93799999999999</v>
          </cell>
          <cell r="AH30">
            <v>2828.15</v>
          </cell>
          <cell r="AJ30">
            <v>10.44</v>
          </cell>
          <cell r="AK30">
            <v>10.45</v>
          </cell>
          <cell r="AM30" t="str">
            <v>06/02/2003</v>
          </cell>
          <cell r="AN30"/>
          <cell r="AO30">
            <v>0</v>
          </cell>
          <cell r="AQ30">
            <v>2868.2</v>
          </cell>
        </row>
        <row r="31">
          <cell r="AF31" t="str">
            <v>07/02/2003</v>
          </cell>
          <cell r="AG31">
            <v>272.887</v>
          </cell>
          <cell r="AH31">
            <v>2838.9850000000001</v>
          </cell>
          <cell r="AJ31">
            <v>10.48</v>
          </cell>
          <cell r="AK31">
            <v>10.51</v>
          </cell>
          <cell r="AM31" t="str">
            <v>07/02/2003</v>
          </cell>
          <cell r="AN31"/>
          <cell r="AO31">
            <v>0</v>
          </cell>
          <cell r="AQ31">
            <v>2886.1</v>
          </cell>
        </row>
        <row r="32">
          <cell r="AF32" t="str">
            <v>10/02/2003</v>
          </cell>
          <cell r="AG32">
            <v>1295.3579999999999</v>
          </cell>
          <cell r="AH32">
            <v>2849.8220000000001</v>
          </cell>
          <cell r="AJ32">
            <v>10.52</v>
          </cell>
          <cell r="AK32">
            <v>10.52</v>
          </cell>
          <cell r="AM32" t="str">
            <v>10/02/2003</v>
          </cell>
          <cell r="AN32"/>
          <cell r="AO32">
            <v>0</v>
          </cell>
          <cell r="AQ32">
            <v>2870.2</v>
          </cell>
        </row>
        <row r="33">
          <cell r="AF33" t="str">
            <v>11/02/2003</v>
          </cell>
          <cell r="AG33">
            <v>293.76</v>
          </cell>
          <cell r="AH33">
            <v>2760.4259999999999</v>
          </cell>
          <cell r="AJ33">
            <v>10.19</v>
          </cell>
          <cell r="AK33">
            <v>10.52</v>
          </cell>
          <cell r="AM33" t="str">
            <v>11/02/2003</v>
          </cell>
          <cell r="AN33"/>
          <cell r="AO33">
            <v>0</v>
          </cell>
          <cell r="AQ33">
            <v>2860</v>
          </cell>
        </row>
        <row r="34">
          <cell r="AF34" t="str">
            <v>12/02/2003</v>
          </cell>
          <cell r="AG34">
            <v>1850.893</v>
          </cell>
          <cell r="AH34">
            <v>2638.5230000000001</v>
          </cell>
          <cell r="AJ34">
            <v>9.74</v>
          </cell>
          <cell r="AK34">
            <v>10</v>
          </cell>
          <cell r="AM34" t="str">
            <v>12/02/2003</v>
          </cell>
          <cell r="AN34"/>
          <cell r="AO34">
            <v>0</v>
          </cell>
          <cell r="AQ34">
            <v>2867.1</v>
          </cell>
        </row>
        <row r="35">
          <cell r="AF35" t="str">
            <v>13/02/2003</v>
          </cell>
          <cell r="AG35">
            <v>988.42499999999995</v>
          </cell>
          <cell r="AH35">
            <v>2597.8879999999999</v>
          </cell>
          <cell r="AJ35">
            <v>9.59</v>
          </cell>
          <cell r="AK35">
            <v>9.73</v>
          </cell>
          <cell r="AM35" t="str">
            <v>13/02/2003</v>
          </cell>
          <cell r="AN35"/>
          <cell r="AO35">
            <v>0</v>
          </cell>
          <cell r="AQ35">
            <v>2820.5</v>
          </cell>
        </row>
        <row r="36">
          <cell r="AF36" t="str">
            <v>14/02/2003</v>
          </cell>
          <cell r="AG36">
            <v>528.74900000000002</v>
          </cell>
          <cell r="AH36">
            <v>2646.65</v>
          </cell>
          <cell r="AJ36">
            <v>9.77</v>
          </cell>
          <cell r="AK36">
            <v>9.8000000000000007</v>
          </cell>
          <cell r="AM36" t="str">
            <v>14/02/2003</v>
          </cell>
          <cell r="AN36"/>
          <cell r="AO36">
            <v>0</v>
          </cell>
          <cell r="AQ36">
            <v>2804.4</v>
          </cell>
        </row>
        <row r="37">
          <cell r="AF37" t="str">
            <v>17/02/2003</v>
          </cell>
          <cell r="AG37">
            <v>577.85900000000004</v>
          </cell>
          <cell r="AH37">
            <v>2627.6869999999999</v>
          </cell>
          <cell r="AJ37">
            <v>9.6999999999999993</v>
          </cell>
          <cell r="AK37">
            <v>9.9499999999999993</v>
          </cell>
          <cell r="AM37" t="str">
            <v>17/02/2003</v>
          </cell>
          <cell r="AN37"/>
          <cell r="AO37">
            <v>0</v>
          </cell>
          <cell r="AQ37">
            <v>2829.5</v>
          </cell>
        </row>
        <row r="38">
          <cell r="AF38" t="str">
            <v>18/02/2003</v>
          </cell>
          <cell r="AG38">
            <v>734.322</v>
          </cell>
          <cell r="AH38">
            <v>2532.8739999999998</v>
          </cell>
          <cell r="AJ38">
            <v>9.35</v>
          </cell>
          <cell r="AK38">
            <v>9.75</v>
          </cell>
          <cell r="AM38" t="str">
            <v>18/02/2003</v>
          </cell>
          <cell r="AN38"/>
          <cell r="AO38">
            <v>0</v>
          </cell>
          <cell r="AQ38">
            <v>2828.9</v>
          </cell>
        </row>
        <row r="39">
          <cell r="AF39" t="str">
            <v>19/02/2003</v>
          </cell>
          <cell r="AG39">
            <v>556.601</v>
          </cell>
          <cell r="AH39">
            <v>2546.4180000000001</v>
          </cell>
          <cell r="AJ39">
            <v>9.4</v>
          </cell>
          <cell r="AK39">
            <v>9.4</v>
          </cell>
          <cell r="AM39" t="str">
            <v>19/02/2003</v>
          </cell>
          <cell r="AN39"/>
          <cell r="AO39">
            <v>0</v>
          </cell>
          <cell r="AQ39">
            <v>2849.9</v>
          </cell>
        </row>
        <row r="40">
          <cell r="AF40" t="str">
            <v>20/02/2003</v>
          </cell>
          <cell r="AG40">
            <v>309.363</v>
          </cell>
          <cell r="AH40">
            <v>2492.239</v>
          </cell>
          <cell r="AJ40">
            <v>9.1999999999999993</v>
          </cell>
          <cell r="AK40">
            <v>9.4499999999999993</v>
          </cell>
          <cell r="AM40" t="str">
            <v>20/02/2003</v>
          </cell>
          <cell r="AN40"/>
          <cell r="AO40">
            <v>0</v>
          </cell>
          <cell r="AQ40">
            <v>2806.5</v>
          </cell>
        </row>
        <row r="41">
          <cell r="AF41" t="str">
            <v>21/02/2003</v>
          </cell>
          <cell r="AG41">
            <v>887.69200000000001</v>
          </cell>
          <cell r="AH41">
            <v>2432.6419999999998</v>
          </cell>
          <cell r="AJ41">
            <v>8.98</v>
          </cell>
          <cell r="AK41">
            <v>9.14</v>
          </cell>
          <cell r="AM41" t="str">
            <v>21/02/2003</v>
          </cell>
          <cell r="AN41"/>
          <cell r="AO41">
            <v>0</v>
          </cell>
          <cell r="AQ41">
            <v>2804.4</v>
          </cell>
        </row>
        <row r="42">
          <cell r="AF42" t="str">
            <v>24/02/2003</v>
          </cell>
          <cell r="AG42">
            <v>352.32499999999999</v>
          </cell>
          <cell r="AH42">
            <v>2470.5680000000002</v>
          </cell>
          <cell r="AJ42">
            <v>9.1199999999999992</v>
          </cell>
          <cell r="AK42">
            <v>9.1999999999999993</v>
          </cell>
          <cell r="AM42" t="str">
            <v>24/02/2003</v>
          </cell>
          <cell r="AN42"/>
          <cell r="AO42">
            <v>0</v>
          </cell>
          <cell r="AQ42">
            <v>2837.3</v>
          </cell>
        </row>
        <row r="43">
          <cell r="AF43" t="str">
            <v>25/02/2003</v>
          </cell>
          <cell r="AG43">
            <v>585.20000000000005</v>
          </cell>
          <cell r="AH43">
            <v>2459.732</v>
          </cell>
          <cell r="AJ43">
            <v>9.08</v>
          </cell>
          <cell r="AK43">
            <v>9.11</v>
          </cell>
          <cell r="AM43" t="str">
            <v>25/02/2003</v>
          </cell>
          <cell r="AN43"/>
          <cell r="AO43">
            <v>0</v>
          </cell>
          <cell r="AQ43">
            <v>2780.5</v>
          </cell>
        </row>
        <row r="44">
          <cell r="AF44" t="str">
            <v>26/02/2003</v>
          </cell>
          <cell r="AG44">
            <v>372.27699999999999</v>
          </cell>
          <cell r="AH44">
            <v>2513.9110000000001</v>
          </cell>
          <cell r="AJ44">
            <v>9.2799999999999994</v>
          </cell>
          <cell r="AK44">
            <v>9.31</v>
          </cell>
          <cell r="AM44" t="str">
            <v>26/02/2003</v>
          </cell>
          <cell r="AN44"/>
          <cell r="AO44">
            <v>0</v>
          </cell>
          <cell r="AQ44">
            <v>2804.2</v>
          </cell>
        </row>
        <row r="45">
          <cell r="AF45" t="str">
            <v>27/02/2003</v>
          </cell>
          <cell r="AG45">
            <v>247.642</v>
          </cell>
          <cell r="AH45">
            <v>2465.15</v>
          </cell>
          <cell r="AJ45">
            <v>9.1</v>
          </cell>
          <cell r="AK45">
            <v>9.3000000000000007</v>
          </cell>
          <cell r="AM45" t="str">
            <v>27/02/2003</v>
          </cell>
          <cell r="AN45"/>
          <cell r="AO45">
            <v>0</v>
          </cell>
          <cell r="AQ45">
            <v>2774.7</v>
          </cell>
        </row>
        <row r="46">
          <cell r="AF46" t="str">
            <v>28/02/2003</v>
          </cell>
          <cell r="AG46">
            <v>367.66199999999998</v>
          </cell>
          <cell r="AH46">
            <v>2435.7109999999998</v>
          </cell>
          <cell r="AJ46">
            <v>8.99</v>
          </cell>
          <cell r="AK46">
            <v>9.33</v>
          </cell>
          <cell r="AM46" t="str">
            <v>28/02/2003</v>
          </cell>
          <cell r="AN46"/>
          <cell r="AO46">
            <v>0</v>
          </cell>
          <cell r="AQ46">
            <v>2778.4</v>
          </cell>
        </row>
        <row r="47">
          <cell r="AF47" t="str">
            <v>03/03/2003</v>
          </cell>
          <cell r="AG47">
            <v>709.24199999999996</v>
          </cell>
          <cell r="AH47">
            <v>2424.873</v>
          </cell>
          <cell r="AJ47">
            <v>8.9499999999999993</v>
          </cell>
          <cell r="AK47">
            <v>9.0399999999999991</v>
          </cell>
          <cell r="AM47" t="str">
            <v>03/03/2003</v>
          </cell>
          <cell r="AN47"/>
          <cell r="AO47">
            <v>0</v>
          </cell>
          <cell r="AQ47">
            <v>2791.6</v>
          </cell>
        </row>
        <row r="48">
          <cell r="AF48" t="str">
            <v>04/03/2003</v>
          </cell>
          <cell r="AG48">
            <v>1550.616</v>
          </cell>
          <cell r="AH48">
            <v>2397.7800000000002</v>
          </cell>
          <cell r="AJ48">
            <v>8.85</v>
          </cell>
          <cell r="AK48">
            <v>9.0399999999999991</v>
          </cell>
          <cell r="AM48" t="str">
            <v>04/03/2003</v>
          </cell>
          <cell r="AN48"/>
          <cell r="AO48">
            <v>0</v>
          </cell>
          <cell r="AQ48">
            <v>2787</v>
          </cell>
        </row>
        <row r="49">
          <cell r="AF49" t="str">
            <v>05/03/2003</v>
          </cell>
          <cell r="AG49">
            <v>366.75700000000001</v>
          </cell>
          <cell r="AH49">
            <v>2397.7800000000002</v>
          </cell>
          <cell r="AJ49">
            <v>8.85</v>
          </cell>
          <cell r="AK49">
            <v>8.94</v>
          </cell>
          <cell r="AM49" t="str">
            <v>05/03/2003</v>
          </cell>
          <cell r="AN49"/>
          <cell r="AO49">
            <v>0</v>
          </cell>
          <cell r="AQ49">
            <v>2749.7</v>
          </cell>
        </row>
        <row r="50">
          <cell r="AF50" t="str">
            <v>06/03/2003</v>
          </cell>
          <cell r="AG50">
            <v>551.28800000000001</v>
          </cell>
          <cell r="AH50">
            <v>2384.2330000000002</v>
          </cell>
          <cell r="AJ50">
            <v>8.8000000000000007</v>
          </cell>
          <cell r="AK50">
            <v>8.91</v>
          </cell>
          <cell r="AM50" t="str">
            <v>06/03/2003</v>
          </cell>
          <cell r="AN50"/>
          <cell r="AO50">
            <v>0</v>
          </cell>
          <cell r="AQ50">
            <v>2747</v>
          </cell>
        </row>
        <row r="51">
          <cell r="AF51" t="str">
            <v>07/03/2003</v>
          </cell>
          <cell r="AG51">
            <v>295.411</v>
          </cell>
          <cell r="AH51">
            <v>2316.5</v>
          </cell>
          <cell r="AJ51">
            <v>8.5500000000000007</v>
          </cell>
          <cell r="AK51">
            <v>8.67</v>
          </cell>
          <cell r="AM51" t="str">
            <v>07/03/2003</v>
          </cell>
          <cell r="AN51"/>
          <cell r="AO51">
            <v>0</v>
          </cell>
          <cell r="AQ51">
            <v>2715</v>
          </cell>
        </row>
        <row r="52">
          <cell r="AF52" t="str">
            <v>10/03/2003</v>
          </cell>
          <cell r="AG52">
            <v>1224.818</v>
          </cell>
          <cell r="AH52">
            <v>2381.5239999999999</v>
          </cell>
          <cell r="AJ52">
            <v>8.7899999999999991</v>
          </cell>
          <cell r="AK52">
            <v>8.7899999999999991</v>
          </cell>
          <cell r="AM52" t="str">
            <v>10/03/2003</v>
          </cell>
          <cell r="AN52"/>
          <cell r="AO52">
            <v>0</v>
          </cell>
          <cell r="AQ52">
            <v>2711.1</v>
          </cell>
        </row>
        <row r="53">
          <cell r="AF53" t="str">
            <v>11/03/2003</v>
          </cell>
          <cell r="AG53">
            <v>674.24900000000002</v>
          </cell>
          <cell r="AH53">
            <v>2376.105</v>
          </cell>
          <cell r="AJ53">
            <v>8.77</v>
          </cell>
          <cell r="AK53">
            <v>8.86</v>
          </cell>
          <cell r="AM53" t="str">
            <v>11/03/2003</v>
          </cell>
          <cell r="AN53"/>
          <cell r="AO53">
            <v>0</v>
          </cell>
          <cell r="AQ53">
            <v>2691.7</v>
          </cell>
        </row>
        <row r="54">
          <cell r="AF54" t="str">
            <v>12/03/2003</v>
          </cell>
          <cell r="AG54">
            <v>1334.7180000000001</v>
          </cell>
          <cell r="AH54">
            <v>2392.3609999999999</v>
          </cell>
          <cell r="AJ54">
            <v>8.83</v>
          </cell>
          <cell r="AK54">
            <v>8.98</v>
          </cell>
          <cell r="AM54" t="str">
            <v>12/03/2003</v>
          </cell>
          <cell r="AN54"/>
          <cell r="AO54">
            <v>0</v>
          </cell>
          <cell r="AQ54">
            <v>2687.1</v>
          </cell>
        </row>
        <row r="55">
          <cell r="AF55" t="str">
            <v>13/03/2003</v>
          </cell>
          <cell r="AG55">
            <v>1434.067</v>
          </cell>
          <cell r="AH55">
            <v>2357.1390000000001</v>
          </cell>
          <cell r="AJ55">
            <v>8.6999999999999993</v>
          </cell>
          <cell r="AK55">
            <v>8.83</v>
          </cell>
          <cell r="AM55" t="str">
            <v>13/03/2003</v>
          </cell>
          <cell r="AN55"/>
          <cell r="AO55">
            <v>0</v>
          </cell>
          <cell r="AQ55">
            <v>2673.3</v>
          </cell>
        </row>
        <row r="56">
          <cell r="AF56" t="str">
            <v>14/03/2003</v>
          </cell>
          <cell r="AG56">
            <v>1029.0999999999999</v>
          </cell>
          <cell r="AH56">
            <v>2457.3850000000002</v>
          </cell>
          <cell r="AJ56">
            <v>9.07</v>
          </cell>
          <cell r="AK56">
            <v>9.14</v>
          </cell>
          <cell r="AM56" t="str">
            <v>14/03/2003</v>
          </cell>
          <cell r="AN56"/>
          <cell r="AO56">
            <v>0</v>
          </cell>
          <cell r="AQ56">
            <v>2724.2</v>
          </cell>
        </row>
        <row r="57">
          <cell r="AF57" t="str">
            <v>17/03/2003</v>
          </cell>
          <cell r="AG57">
            <v>729.22699999999998</v>
          </cell>
          <cell r="AH57">
            <v>2500.7350000000001</v>
          </cell>
          <cell r="AJ57">
            <v>9.23</v>
          </cell>
          <cell r="AK57">
            <v>9.23</v>
          </cell>
          <cell r="AM57" t="str">
            <v>17/03/2003</v>
          </cell>
          <cell r="AN57"/>
          <cell r="AO57">
            <v>0</v>
          </cell>
          <cell r="AQ57">
            <v>2711</v>
          </cell>
        </row>
        <row r="58">
          <cell r="AF58" t="str">
            <v>18/03/2003</v>
          </cell>
          <cell r="AG58">
            <v>840.35400000000004</v>
          </cell>
          <cell r="AH58">
            <v>2568.4690000000001</v>
          </cell>
          <cell r="AJ58">
            <v>9.48</v>
          </cell>
          <cell r="AK58">
            <v>9.59</v>
          </cell>
          <cell r="AM58" t="str">
            <v>18/03/2003</v>
          </cell>
          <cell r="AN58"/>
          <cell r="AO58">
            <v>0</v>
          </cell>
          <cell r="AQ58">
            <v>2804.4</v>
          </cell>
        </row>
        <row r="59">
          <cell r="AF59" t="str">
            <v>19/03/2003</v>
          </cell>
          <cell r="AG59">
            <v>383.39800000000002</v>
          </cell>
          <cell r="AH59">
            <v>2544.085</v>
          </cell>
          <cell r="AJ59">
            <v>9.39</v>
          </cell>
          <cell r="AK59">
            <v>9.48</v>
          </cell>
          <cell r="AM59" t="str">
            <v>19/03/2003</v>
          </cell>
          <cell r="AN59"/>
          <cell r="AO59">
            <v>0</v>
          </cell>
          <cell r="AQ59">
            <v>2814.7</v>
          </cell>
        </row>
        <row r="60">
          <cell r="AF60" t="str">
            <v>20/03/2003</v>
          </cell>
          <cell r="AG60">
            <v>432.59899999999999</v>
          </cell>
          <cell r="AH60">
            <v>2470.9319999999998</v>
          </cell>
          <cell r="AJ60">
            <v>9.1199999999999992</v>
          </cell>
          <cell r="AK60">
            <v>9.3000000000000007</v>
          </cell>
          <cell r="AM60" t="str">
            <v>20/03/2003</v>
          </cell>
          <cell r="AN60"/>
          <cell r="AO60">
            <v>0</v>
          </cell>
          <cell r="AQ60">
            <v>2835.8</v>
          </cell>
        </row>
        <row r="61">
          <cell r="AF61" t="str">
            <v>21/03/2003</v>
          </cell>
          <cell r="AG61">
            <v>428.27</v>
          </cell>
          <cell r="AH61">
            <v>2519.6999999999998</v>
          </cell>
          <cell r="AJ61">
            <v>9.3000000000000007</v>
          </cell>
          <cell r="AK61">
            <v>9.4600000000000009</v>
          </cell>
          <cell r="AM61" t="str">
            <v>21/03/2003</v>
          </cell>
          <cell r="AN61"/>
          <cell r="AO61">
            <v>0</v>
          </cell>
          <cell r="AQ61">
            <v>2839.4</v>
          </cell>
        </row>
        <row r="62">
          <cell r="AF62" t="str">
            <v>24/03/2003</v>
          </cell>
          <cell r="AG62">
            <v>686.52800000000002</v>
          </cell>
          <cell r="AH62">
            <v>2438.42</v>
          </cell>
          <cell r="AJ62">
            <v>9</v>
          </cell>
          <cell r="AK62">
            <v>9.4</v>
          </cell>
          <cell r="AM62" t="str">
            <v>24/03/2003</v>
          </cell>
          <cell r="AN62"/>
          <cell r="AO62">
            <v>0</v>
          </cell>
          <cell r="AQ62">
            <v>2828.5</v>
          </cell>
        </row>
        <row r="63">
          <cell r="AF63" t="str">
            <v>25/03/2003</v>
          </cell>
          <cell r="AG63">
            <v>1518.5920000000001</v>
          </cell>
          <cell r="AH63">
            <v>2438.42</v>
          </cell>
          <cell r="AJ63">
            <v>9</v>
          </cell>
          <cell r="AK63">
            <v>9.02</v>
          </cell>
          <cell r="AM63" t="str">
            <v>25/03/2003</v>
          </cell>
          <cell r="AN63"/>
          <cell r="AO63">
            <v>0</v>
          </cell>
          <cell r="AQ63">
            <v>2822.2</v>
          </cell>
        </row>
        <row r="64">
          <cell r="AF64" t="str">
            <v>26/03/2003</v>
          </cell>
          <cell r="AG64">
            <v>270.83199999999999</v>
          </cell>
          <cell r="AH64">
            <v>2424.873</v>
          </cell>
          <cell r="AJ64">
            <v>8.9499999999999993</v>
          </cell>
          <cell r="AK64">
            <v>9.02</v>
          </cell>
          <cell r="AM64" t="str">
            <v>26/03/2003</v>
          </cell>
          <cell r="AN64"/>
          <cell r="AO64">
            <v>0</v>
          </cell>
          <cell r="AQ64">
            <v>2858.4</v>
          </cell>
        </row>
        <row r="65">
          <cell r="AF65" t="str">
            <v>27/03/2003</v>
          </cell>
          <cell r="AG65">
            <v>439.279</v>
          </cell>
          <cell r="AH65">
            <v>2397.7800000000002</v>
          </cell>
          <cell r="AJ65">
            <v>8.85</v>
          </cell>
          <cell r="AK65">
            <v>8.99</v>
          </cell>
          <cell r="AM65" t="str">
            <v>27/03/2003</v>
          </cell>
          <cell r="AN65"/>
          <cell r="AO65">
            <v>0</v>
          </cell>
          <cell r="AQ65">
            <v>2855</v>
          </cell>
        </row>
        <row r="66">
          <cell r="AF66" t="str">
            <v>28/03/2003</v>
          </cell>
          <cell r="AG66">
            <v>710.01099999999997</v>
          </cell>
          <cell r="AH66">
            <v>2384.2330000000002</v>
          </cell>
          <cell r="AJ66">
            <v>8.8000000000000007</v>
          </cell>
          <cell r="AK66">
            <v>8.94</v>
          </cell>
          <cell r="AM66" t="str">
            <v>28/03/2003</v>
          </cell>
          <cell r="AN66"/>
          <cell r="AO66">
            <v>0</v>
          </cell>
          <cell r="AQ66">
            <v>2861.2</v>
          </cell>
        </row>
        <row r="67">
          <cell r="AF67" t="str">
            <v>31/03/2003</v>
          </cell>
          <cell r="AG67">
            <v>1772.9839999999999</v>
          </cell>
          <cell r="AH67">
            <v>2384.2330000000002</v>
          </cell>
          <cell r="AJ67">
            <v>8.8000000000000007</v>
          </cell>
          <cell r="AK67">
            <v>8.9499999999999993</v>
          </cell>
          <cell r="AM67" t="str">
            <v>31/03/2003</v>
          </cell>
          <cell r="AN67"/>
          <cell r="AO67">
            <v>0</v>
          </cell>
          <cell r="AQ67">
            <v>2848.6</v>
          </cell>
        </row>
        <row r="68">
          <cell r="AF68" t="str">
            <v>01/04/2003</v>
          </cell>
          <cell r="AG68">
            <v>515.29399999999998</v>
          </cell>
          <cell r="AH68">
            <v>2411.326</v>
          </cell>
          <cell r="AJ68">
            <v>8.9</v>
          </cell>
          <cell r="AK68">
            <v>8.9700000000000006</v>
          </cell>
          <cell r="AM68" t="str">
            <v>01/04/2003</v>
          </cell>
          <cell r="AN68"/>
          <cell r="AO68">
            <v>0</v>
          </cell>
          <cell r="AQ68">
            <v>2844.2</v>
          </cell>
        </row>
        <row r="69">
          <cell r="AF69" t="str">
            <v>02/04/2003</v>
          </cell>
          <cell r="AG69">
            <v>354.43</v>
          </cell>
          <cell r="AH69">
            <v>2386.9430000000002</v>
          </cell>
          <cell r="AJ69">
            <v>8.81</v>
          </cell>
          <cell r="AK69">
            <v>8.9499999999999993</v>
          </cell>
          <cell r="AM69" t="str">
            <v>02/04/2003</v>
          </cell>
          <cell r="AN69"/>
          <cell r="AO69">
            <v>0</v>
          </cell>
          <cell r="AQ69">
            <v>2847.4</v>
          </cell>
        </row>
        <row r="70">
          <cell r="AF70" t="str">
            <v>03/04/2003</v>
          </cell>
          <cell r="AG70">
            <v>394.73599999999999</v>
          </cell>
          <cell r="AH70">
            <v>2401.375</v>
          </cell>
          <cell r="AJ70">
            <v>8.86</v>
          </cell>
          <cell r="AK70">
            <v>9.02</v>
          </cell>
          <cell r="AM70" t="str">
            <v>03/04/2003</v>
          </cell>
          <cell r="AN70"/>
          <cell r="AO70">
            <v>0</v>
          </cell>
          <cell r="AQ70">
            <v>2874.1</v>
          </cell>
        </row>
        <row r="71">
          <cell r="AF71" t="str">
            <v>04/04/2003</v>
          </cell>
          <cell r="AG71">
            <v>535.58000000000004</v>
          </cell>
          <cell r="AH71">
            <v>2490.817</v>
          </cell>
          <cell r="AJ71">
            <v>9.19</v>
          </cell>
          <cell r="AK71">
            <v>9.19</v>
          </cell>
          <cell r="AM71" t="str">
            <v>04/04/2003</v>
          </cell>
          <cell r="AN71"/>
          <cell r="AO71">
            <v>0</v>
          </cell>
          <cell r="AQ71">
            <v>2896.3</v>
          </cell>
        </row>
        <row r="72">
          <cell r="AF72" t="str">
            <v>07/04/2003</v>
          </cell>
          <cell r="AG72">
            <v>535.22500000000002</v>
          </cell>
          <cell r="AH72">
            <v>2574.8380000000002</v>
          </cell>
          <cell r="AJ72">
            <v>9.5</v>
          </cell>
          <cell r="AK72">
            <v>9.5</v>
          </cell>
          <cell r="AM72" t="str">
            <v>07/04/2003</v>
          </cell>
          <cell r="AN72"/>
          <cell r="AO72">
            <v>0</v>
          </cell>
          <cell r="AQ72">
            <v>2941.6</v>
          </cell>
        </row>
        <row r="73">
          <cell r="AF73" t="str">
            <v>08/04/2003</v>
          </cell>
          <cell r="AG73">
            <v>752.41099999999994</v>
          </cell>
          <cell r="AH73">
            <v>2485.3960000000002</v>
          </cell>
          <cell r="AJ73">
            <v>9.17</v>
          </cell>
          <cell r="AK73">
            <v>9.5</v>
          </cell>
          <cell r="AM73" t="str">
            <v>08/04/2003</v>
          </cell>
          <cell r="AN73"/>
          <cell r="AO73">
            <v>0</v>
          </cell>
          <cell r="AQ73">
            <v>2940.6</v>
          </cell>
        </row>
        <row r="74">
          <cell r="AF74" t="str">
            <v>09/04/2003</v>
          </cell>
          <cell r="AG74">
            <v>470.553</v>
          </cell>
          <cell r="AH74">
            <v>2507.0790000000002</v>
          </cell>
          <cell r="AJ74">
            <v>9.25</v>
          </cell>
          <cell r="AK74">
            <v>9.42</v>
          </cell>
          <cell r="AM74" t="str">
            <v>09/04/2003</v>
          </cell>
          <cell r="AN74"/>
          <cell r="AO74">
            <v>0</v>
          </cell>
          <cell r="AQ74">
            <v>2915.7</v>
          </cell>
        </row>
        <row r="75">
          <cell r="AF75" t="str">
            <v>10/04/2003</v>
          </cell>
          <cell r="AG75">
            <v>288.79199999999997</v>
          </cell>
          <cell r="AH75">
            <v>2493.527</v>
          </cell>
          <cell r="AJ75">
            <v>9.1999999999999993</v>
          </cell>
          <cell r="AK75">
            <v>9.3000000000000007</v>
          </cell>
          <cell r="AM75" t="str">
            <v>10/04/2003</v>
          </cell>
          <cell r="AN75"/>
          <cell r="AO75">
            <v>0</v>
          </cell>
          <cell r="AQ75">
            <v>2904.7</v>
          </cell>
        </row>
        <row r="76">
          <cell r="AF76" t="str">
            <v>11/04/2003</v>
          </cell>
          <cell r="AG76">
            <v>211.261</v>
          </cell>
          <cell r="AH76">
            <v>2512.5</v>
          </cell>
          <cell r="AJ76">
            <v>9.27</v>
          </cell>
          <cell r="AK76">
            <v>9.35</v>
          </cell>
          <cell r="AM76" t="str">
            <v>11/04/2003</v>
          </cell>
          <cell r="AN76"/>
          <cell r="AO76">
            <v>0</v>
          </cell>
          <cell r="AQ76">
            <v>2908.3</v>
          </cell>
        </row>
        <row r="77">
          <cell r="AF77" t="str">
            <v>14/04/2003</v>
          </cell>
          <cell r="AG77">
            <v>1726.7439999999999</v>
          </cell>
          <cell r="AH77">
            <v>2523.3409999999999</v>
          </cell>
          <cell r="AJ77">
            <v>9.31</v>
          </cell>
          <cell r="AK77">
            <v>9.43</v>
          </cell>
          <cell r="AM77" t="str">
            <v>14/04/2003</v>
          </cell>
          <cell r="AN77"/>
          <cell r="AO77">
            <v>0</v>
          </cell>
          <cell r="AQ77">
            <v>2905.5</v>
          </cell>
        </row>
        <row r="78">
          <cell r="AF78" t="str">
            <v>15/04/2003</v>
          </cell>
          <cell r="AG78">
            <v>313.52999999999997</v>
          </cell>
          <cell r="AH78">
            <v>2520.6309999999999</v>
          </cell>
          <cell r="AJ78">
            <v>9.3000000000000007</v>
          </cell>
          <cell r="AK78">
            <v>9.4</v>
          </cell>
          <cell r="AM78" t="str">
            <v>15/04/2003</v>
          </cell>
          <cell r="AN78"/>
          <cell r="AO78">
            <v>0</v>
          </cell>
          <cell r="AQ78">
            <v>2932.4</v>
          </cell>
        </row>
        <row r="79">
          <cell r="AF79" t="str">
            <v>16/04/2003</v>
          </cell>
          <cell r="AG79">
            <v>364.97199999999998</v>
          </cell>
          <cell r="AH79">
            <v>2531.4720000000002</v>
          </cell>
          <cell r="AJ79">
            <v>9.34</v>
          </cell>
          <cell r="AK79">
            <v>9.3699999999999992</v>
          </cell>
          <cell r="AM79" t="str">
            <v>16/04/2003</v>
          </cell>
          <cell r="AN79"/>
          <cell r="AO79">
            <v>0</v>
          </cell>
          <cell r="AQ79">
            <v>2944.4</v>
          </cell>
        </row>
        <row r="80">
          <cell r="AF80" t="str">
            <v>17/04/2003</v>
          </cell>
          <cell r="AG80">
            <v>554.79100000000005</v>
          </cell>
          <cell r="AH80">
            <v>2493.527</v>
          </cell>
          <cell r="AJ80">
            <v>9.1999999999999993</v>
          </cell>
          <cell r="AK80">
            <v>9.35</v>
          </cell>
          <cell r="AM80" t="str">
            <v>17/04/2003</v>
          </cell>
          <cell r="AN80"/>
          <cell r="AO80">
            <v>0</v>
          </cell>
          <cell r="AQ80">
            <v>2917</v>
          </cell>
        </row>
        <row r="81">
          <cell r="AF81" t="str">
            <v>18/04/2003</v>
          </cell>
          <cell r="AG81"/>
          <cell r="AH81">
            <v>2493.527</v>
          </cell>
          <cell r="AJ81">
            <v>9.1999999999999993</v>
          </cell>
          <cell r="AK81">
            <v>9.35</v>
          </cell>
          <cell r="AM81" t="str">
            <v>18/04/2003</v>
          </cell>
          <cell r="AN81"/>
          <cell r="AO81">
            <v>0</v>
          </cell>
          <cell r="AQ81">
            <v>2917</v>
          </cell>
        </row>
        <row r="82">
          <cell r="AF82" t="str">
            <v>21/04/2003</v>
          </cell>
          <cell r="AG82"/>
          <cell r="AH82">
            <v>2493.527</v>
          </cell>
          <cell r="AJ82">
            <v>9.1999999999999993</v>
          </cell>
          <cell r="AK82">
            <v>9.35</v>
          </cell>
          <cell r="AM82" t="str">
            <v>21/04/2003</v>
          </cell>
          <cell r="AN82"/>
          <cell r="AO82">
            <v>0</v>
          </cell>
          <cell r="AQ82">
            <v>2917</v>
          </cell>
        </row>
        <row r="83">
          <cell r="AF83" t="str">
            <v>22/04/2003</v>
          </cell>
          <cell r="AG83">
            <v>278.05599999999998</v>
          </cell>
          <cell r="AH83">
            <v>2479.9749999999999</v>
          </cell>
          <cell r="AJ83">
            <v>9.15</v>
          </cell>
          <cell r="AK83">
            <v>9.35</v>
          </cell>
          <cell r="AM83" t="str">
            <v>22/04/2003</v>
          </cell>
          <cell r="AN83"/>
          <cell r="AO83">
            <v>0</v>
          </cell>
          <cell r="AQ83">
            <v>2942.2</v>
          </cell>
        </row>
        <row r="84">
          <cell r="AF84" t="str">
            <v>23/04/2003</v>
          </cell>
          <cell r="AG84">
            <v>559.39</v>
          </cell>
          <cell r="AH84">
            <v>2461.0030000000002</v>
          </cell>
          <cell r="AJ84">
            <v>9.08</v>
          </cell>
          <cell r="AK84">
            <v>9.19</v>
          </cell>
          <cell r="AM84" t="str">
            <v>23/04/2003</v>
          </cell>
          <cell r="AN84"/>
          <cell r="AO84">
            <v>0</v>
          </cell>
          <cell r="AQ84">
            <v>2964</v>
          </cell>
        </row>
        <row r="85">
          <cell r="AF85" t="str">
            <v>24/04/2003</v>
          </cell>
          <cell r="AG85">
            <v>1412.3620000000001</v>
          </cell>
          <cell r="AH85">
            <v>2455.5819999999999</v>
          </cell>
          <cell r="AJ85">
            <v>9.06</v>
          </cell>
          <cell r="AK85">
            <v>9.09</v>
          </cell>
          <cell r="AM85" t="str">
            <v>24/04/2003</v>
          </cell>
          <cell r="AN85"/>
          <cell r="AO85">
            <v>0</v>
          </cell>
          <cell r="AQ85">
            <v>2961.7</v>
          </cell>
        </row>
        <row r="86">
          <cell r="AF86" t="str">
            <v>25/04/2003</v>
          </cell>
          <cell r="AG86"/>
          <cell r="AH86">
            <v>2455.5819999999999</v>
          </cell>
          <cell r="AJ86">
            <v>9.06</v>
          </cell>
          <cell r="AK86">
            <v>9.09</v>
          </cell>
          <cell r="AM86" t="str">
            <v>25/04/2003</v>
          </cell>
          <cell r="AN86"/>
          <cell r="AO86">
            <v>0</v>
          </cell>
          <cell r="AQ86">
            <v>2961.7</v>
          </cell>
        </row>
        <row r="87">
          <cell r="AF87" t="str">
            <v>28/04/2003</v>
          </cell>
          <cell r="AG87">
            <v>590.904</v>
          </cell>
          <cell r="AH87">
            <v>2498.9479999999999</v>
          </cell>
          <cell r="AJ87">
            <v>9.2200000000000006</v>
          </cell>
          <cell r="AK87">
            <v>9.23</v>
          </cell>
          <cell r="AM87" t="str">
            <v>28/04/2003</v>
          </cell>
          <cell r="AN87"/>
          <cell r="AO87">
            <v>0</v>
          </cell>
          <cell r="AQ87">
            <v>2934.7</v>
          </cell>
        </row>
        <row r="88">
          <cell r="AF88" t="str">
            <v>29/04/2003</v>
          </cell>
          <cell r="AG88">
            <v>820.95799999999997</v>
          </cell>
          <cell r="AH88">
            <v>2536.893</v>
          </cell>
          <cell r="AJ88">
            <v>9.36</v>
          </cell>
          <cell r="AK88">
            <v>9.3699999999999992</v>
          </cell>
          <cell r="AM88" t="str">
            <v>29/04/2003</v>
          </cell>
          <cell r="AN88"/>
          <cell r="AO88">
            <v>0</v>
          </cell>
          <cell r="AQ88">
            <v>2971.2</v>
          </cell>
        </row>
        <row r="89">
          <cell r="AF89" t="str">
            <v>30/04/2003</v>
          </cell>
          <cell r="AG89">
            <v>603.33299999999997</v>
          </cell>
          <cell r="AH89">
            <v>2634.4659999999999</v>
          </cell>
          <cell r="AJ89">
            <v>9.7200000000000006</v>
          </cell>
          <cell r="AK89">
            <v>9.7200000000000006</v>
          </cell>
          <cell r="AM89" t="str">
            <v>30/04/2003</v>
          </cell>
          <cell r="AN89"/>
          <cell r="AO89">
            <v>0</v>
          </cell>
          <cell r="AQ89">
            <v>2970.9</v>
          </cell>
        </row>
        <row r="90">
          <cell r="AF90" t="str">
            <v>01/05/2003</v>
          </cell>
          <cell r="AG90">
            <v>803.40499999999997</v>
          </cell>
          <cell r="AH90">
            <v>2580.259</v>
          </cell>
          <cell r="AJ90">
            <v>9.52</v>
          </cell>
          <cell r="AK90">
            <v>9.75</v>
          </cell>
          <cell r="AM90" t="str">
            <v>01/05/2003</v>
          </cell>
          <cell r="AN90"/>
          <cell r="AO90">
            <v>0</v>
          </cell>
          <cell r="AQ90">
            <v>2965.6</v>
          </cell>
        </row>
        <row r="91">
          <cell r="AF91" t="str">
            <v>02/05/2003</v>
          </cell>
          <cell r="AG91">
            <v>398.03199999999998</v>
          </cell>
          <cell r="AH91">
            <v>2520.6309999999999</v>
          </cell>
          <cell r="AJ91">
            <v>9.3000000000000007</v>
          </cell>
          <cell r="AK91">
            <v>9.59</v>
          </cell>
          <cell r="AM91" t="str">
            <v>02/05/2003</v>
          </cell>
          <cell r="AN91"/>
          <cell r="AO91">
            <v>0</v>
          </cell>
          <cell r="AQ91">
            <v>2941</v>
          </cell>
        </row>
        <row r="92">
          <cell r="AF92" t="str">
            <v>05/05/2003</v>
          </cell>
          <cell r="AG92">
            <v>371.32499999999999</v>
          </cell>
          <cell r="AH92">
            <v>2531.4720000000002</v>
          </cell>
          <cell r="AJ92">
            <v>9.34</v>
          </cell>
          <cell r="AK92">
            <v>9.59</v>
          </cell>
          <cell r="AM92" t="str">
            <v>05/05/2003</v>
          </cell>
          <cell r="AN92"/>
          <cell r="AO92">
            <v>0</v>
          </cell>
          <cell r="AQ92">
            <v>2977.4</v>
          </cell>
        </row>
        <row r="93">
          <cell r="AF93" t="str">
            <v>06/05/2003</v>
          </cell>
          <cell r="AG93">
            <v>594.846</v>
          </cell>
          <cell r="AH93">
            <v>2488.1060000000002</v>
          </cell>
          <cell r="AJ93">
            <v>9.18</v>
          </cell>
          <cell r="AK93">
            <v>9.34</v>
          </cell>
          <cell r="AM93" t="str">
            <v>06/05/2003</v>
          </cell>
          <cell r="AN93"/>
          <cell r="AO93">
            <v>0</v>
          </cell>
          <cell r="AQ93">
            <v>2937.5</v>
          </cell>
        </row>
        <row r="94">
          <cell r="AF94" t="str">
            <v>07/05/2003</v>
          </cell>
          <cell r="AG94">
            <v>334.62099999999998</v>
          </cell>
          <cell r="AH94">
            <v>2507.0790000000002</v>
          </cell>
          <cell r="AJ94">
            <v>9.25</v>
          </cell>
          <cell r="AK94">
            <v>9.39</v>
          </cell>
          <cell r="AM94" t="str">
            <v>07/05/2003</v>
          </cell>
          <cell r="AN94"/>
          <cell r="AO94">
            <v>0</v>
          </cell>
          <cell r="AQ94">
            <v>2944.2</v>
          </cell>
        </row>
        <row r="95">
          <cell r="AF95" t="str">
            <v>08/05/2003</v>
          </cell>
          <cell r="AG95">
            <v>178.48</v>
          </cell>
          <cell r="AH95">
            <v>2496.2379999999998</v>
          </cell>
          <cell r="AJ95">
            <v>9.2100000000000009</v>
          </cell>
          <cell r="AK95">
            <v>9.35</v>
          </cell>
          <cell r="AM95" t="str">
            <v>08/05/2003</v>
          </cell>
          <cell r="AN95"/>
          <cell r="AO95">
            <v>0</v>
          </cell>
          <cell r="AQ95">
            <v>2927.5</v>
          </cell>
        </row>
        <row r="96">
          <cell r="AF96" t="str">
            <v>09/05/2003</v>
          </cell>
          <cell r="AG96">
            <v>380.85700000000003</v>
          </cell>
          <cell r="AH96">
            <v>2534.183</v>
          </cell>
          <cell r="AJ96">
            <v>9.35</v>
          </cell>
          <cell r="AK96">
            <v>9.4600000000000009</v>
          </cell>
          <cell r="AM96" t="str">
            <v>09/05/2003</v>
          </cell>
          <cell r="AN96"/>
          <cell r="AO96">
            <v>0</v>
          </cell>
          <cell r="AQ96">
            <v>2928.2</v>
          </cell>
        </row>
        <row r="97">
          <cell r="AF97" t="str">
            <v>12/05/2003</v>
          </cell>
          <cell r="AG97">
            <v>459.93700000000001</v>
          </cell>
          <cell r="AH97">
            <v>2531.4720000000002</v>
          </cell>
          <cell r="AJ97">
            <v>9.34</v>
          </cell>
          <cell r="AK97">
            <v>9.41</v>
          </cell>
          <cell r="AM97" t="str">
            <v>12/05/2003</v>
          </cell>
          <cell r="AN97"/>
          <cell r="AO97">
            <v>0</v>
          </cell>
          <cell r="AQ97">
            <v>2945.5</v>
          </cell>
        </row>
        <row r="98">
          <cell r="AF98" t="str">
            <v>13/05/2003</v>
          </cell>
          <cell r="AG98">
            <v>454.92200000000003</v>
          </cell>
          <cell r="AH98">
            <v>2504.3679999999999</v>
          </cell>
          <cell r="AJ98">
            <v>9.24</v>
          </cell>
          <cell r="AK98">
            <v>9.44</v>
          </cell>
          <cell r="AM98" t="str">
            <v>13/05/2003</v>
          </cell>
          <cell r="AN98"/>
          <cell r="AO98">
            <v>0</v>
          </cell>
          <cell r="AQ98">
            <v>2952.1</v>
          </cell>
        </row>
        <row r="99">
          <cell r="AF99" t="str">
            <v>14/05/2003</v>
          </cell>
          <cell r="AG99">
            <v>562.76700000000005</v>
          </cell>
          <cell r="AH99">
            <v>2455.5819999999999</v>
          </cell>
          <cell r="AJ99">
            <v>9.06</v>
          </cell>
          <cell r="AK99">
            <v>9.27</v>
          </cell>
          <cell r="AM99" t="str">
            <v>14/05/2003</v>
          </cell>
          <cell r="AN99"/>
          <cell r="AO99">
            <v>0</v>
          </cell>
          <cell r="AQ99">
            <v>2943</v>
          </cell>
        </row>
        <row r="100">
          <cell r="AF100" t="str">
            <v>15/05/2003</v>
          </cell>
          <cell r="AG100">
            <v>357.78300000000002</v>
          </cell>
          <cell r="AH100">
            <v>2444.741</v>
          </cell>
          <cell r="AJ100">
            <v>9.02</v>
          </cell>
          <cell r="AK100">
            <v>9.1</v>
          </cell>
          <cell r="AM100" t="str">
            <v>15/05/2003</v>
          </cell>
          <cell r="AN100"/>
          <cell r="AO100">
            <v>0</v>
          </cell>
          <cell r="AQ100">
            <v>2931</v>
          </cell>
        </row>
        <row r="101">
          <cell r="AF101" t="str">
            <v>16/05/2003</v>
          </cell>
          <cell r="AG101">
            <v>1223.8140000000001</v>
          </cell>
          <cell r="AH101">
            <v>2431.1889999999999</v>
          </cell>
          <cell r="AJ101">
            <v>8.9700000000000006</v>
          </cell>
          <cell r="AK101">
            <v>9.0500000000000007</v>
          </cell>
          <cell r="AM101" t="str">
            <v>16/05/2003</v>
          </cell>
          <cell r="AN101"/>
          <cell r="AO101">
            <v>0</v>
          </cell>
          <cell r="AQ101">
            <v>2924.4</v>
          </cell>
        </row>
        <row r="102">
          <cell r="AF102" t="str">
            <v>19/05/2003</v>
          </cell>
          <cell r="AG102">
            <v>169.80600000000001</v>
          </cell>
          <cell r="AH102">
            <v>2463.7130000000002</v>
          </cell>
          <cell r="AJ102">
            <v>9.09</v>
          </cell>
          <cell r="AK102">
            <v>9.1</v>
          </cell>
          <cell r="AM102" t="str">
            <v>19/05/2003</v>
          </cell>
          <cell r="AN102"/>
          <cell r="AO102">
            <v>0</v>
          </cell>
          <cell r="AQ102">
            <v>2922.5</v>
          </cell>
        </row>
        <row r="103">
          <cell r="AF103" t="str">
            <v>20/05/2003</v>
          </cell>
          <cell r="AG103">
            <v>714.71699999999998</v>
          </cell>
          <cell r="AH103">
            <v>2439.3200000000002</v>
          </cell>
          <cell r="AJ103">
            <v>9</v>
          </cell>
          <cell r="AK103">
            <v>9.06</v>
          </cell>
          <cell r="AM103" t="str">
            <v>20/05/2003</v>
          </cell>
          <cell r="AN103"/>
          <cell r="AO103">
            <v>0</v>
          </cell>
          <cell r="AQ103">
            <v>2908.5</v>
          </cell>
        </row>
        <row r="104">
          <cell r="AF104" t="str">
            <v>21/05/2003</v>
          </cell>
          <cell r="AG104">
            <v>416.49700000000001</v>
          </cell>
          <cell r="AH104">
            <v>2428.4789999999998</v>
          </cell>
          <cell r="AJ104">
            <v>8.9600000000000009</v>
          </cell>
          <cell r="AK104">
            <v>9</v>
          </cell>
          <cell r="AM104" t="str">
            <v>21/05/2003</v>
          </cell>
          <cell r="AN104"/>
          <cell r="AO104">
            <v>0</v>
          </cell>
          <cell r="AQ104">
            <v>2914.9</v>
          </cell>
        </row>
        <row r="105">
          <cell r="AF105" t="str">
            <v>22/05/2003</v>
          </cell>
          <cell r="AG105">
            <v>1004.397</v>
          </cell>
          <cell r="AH105">
            <v>2387.8229999999999</v>
          </cell>
          <cell r="AJ105">
            <v>8.81</v>
          </cell>
          <cell r="AK105">
            <v>9</v>
          </cell>
          <cell r="AM105" t="str">
            <v>22/05/2003</v>
          </cell>
          <cell r="AN105"/>
          <cell r="AO105">
            <v>0</v>
          </cell>
          <cell r="AQ105">
            <v>2935.7</v>
          </cell>
        </row>
        <row r="106">
          <cell r="AF106" t="str">
            <v>23/05/2003</v>
          </cell>
          <cell r="AG106">
            <v>1046.3</v>
          </cell>
          <cell r="AH106">
            <v>2412.2159999999999</v>
          </cell>
          <cell r="AJ106">
            <v>8.9</v>
          </cell>
          <cell r="AK106">
            <v>8.9499999999999993</v>
          </cell>
          <cell r="AM106" t="str">
            <v>23/05/2003</v>
          </cell>
          <cell r="AN106"/>
          <cell r="AO106">
            <v>0</v>
          </cell>
          <cell r="AQ106">
            <v>2967</v>
          </cell>
        </row>
        <row r="107">
          <cell r="AF107" t="str">
            <v>26/05/2003</v>
          </cell>
          <cell r="AG107">
            <v>542.53800000000001</v>
          </cell>
          <cell r="AH107">
            <v>2409.5059999999999</v>
          </cell>
          <cell r="AJ107">
            <v>8.89</v>
          </cell>
          <cell r="AK107">
            <v>8.92</v>
          </cell>
          <cell r="AM107" t="str">
            <v>26/05/2003</v>
          </cell>
          <cell r="AN107"/>
          <cell r="AO107">
            <v>0</v>
          </cell>
          <cell r="AQ107">
            <v>2965</v>
          </cell>
        </row>
        <row r="108">
          <cell r="AF108" t="str">
            <v>27/05/2003</v>
          </cell>
          <cell r="AG108">
            <v>736.76499999999999</v>
          </cell>
          <cell r="AH108">
            <v>2385.1129999999998</v>
          </cell>
          <cell r="AJ108">
            <v>8.8000000000000007</v>
          </cell>
          <cell r="AK108">
            <v>8.89</v>
          </cell>
          <cell r="AM108" t="str">
            <v>27/05/2003</v>
          </cell>
          <cell r="AN108"/>
          <cell r="AO108">
            <v>0</v>
          </cell>
          <cell r="AQ108">
            <v>2950.8</v>
          </cell>
        </row>
        <row r="109">
          <cell r="AF109" t="str">
            <v>28/05/2003</v>
          </cell>
          <cell r="AG109">
            <v>727.50400000000002</v>
          </cell>
          <cell r="AH109">
            <v>2398.665</v>
          </cell>
          <cell r="AJ109">
            <v>8.85</v>
          </cell>
          <cell r="AK109">
            <v>8.9</v>
          </cell>
          <cell r="AM109" t="str">
            <v>28/05/2003</v>
          </cell>
          <cell r="AN109"/>
          <cell r="AO109">
            <v>0</v>
          </cell>
          <cell r="AQ109">
            <v>2976.1</v>
          </cell>
        </row>
        <row r="110">
          <cell r="AF110" t="str">
            <v>29/05/2003</v>
          </cell>
          <cell r="AG110">
            <v>856.35799999999995</v>
          </cell>
          <cell r="AH110">
            <v>2404.085</v>
          </cell>
          <cell r="AJ110">
            <v>8.8699999999999992</v>
          </cell>
          <cell r="AK110">
            <v>8.9</v>
          </cell>
          <cell r="AM110" t="str">
            <v>29/05/2003</v>
          </cell>
          <cell r="AN110"/>
          <cell r="AO110">
            <v>0</v>
          </cell>
          <cell r="AQ110">
            <v>2983.6</v>
          </cell>
        </row>
        <row r="111">
          <cell r="AF111" t="str">
            <v>30/05/2003</v>
          </cell>
          <cell r="AG111">
            <v>814.69100000000003</v>
          </cell>
          <cell r="AH111">
            <v>2406.9290000000001</v>
          </cell>
          <cell r="AJ111">
            <v>8.8800000000000008</v>
          </cell>
          <cell r="AK111">
            <v>8.9</v>
          </cell>
          <cell r="AM111" t="str">
            <v>30/05/2003</v>
          </cell>
          <cell r="AN111"/>
          <cell r="AO111">
            <v>0</v>
          </cell>
          <cell r="AQ111">
            <v>2979.8</v>
          </cell>
        </row>
        <row r="112">
          <cell r="AF112" t="str">
            <v>02/06/2003</v>
          </cell>
          <cell r="AG112">
            <v>325.31400000000002</v>
          </cell>
          <cell r="AH112">
            <v>2412.35</v>
          </cell>
          <cell r="AJ112">
            <v>8.9</v>
          </cell>
          <cell r="AK112">
            <v>9.0299999999999994</v>
          </cell>
          <cell r="AM112" t="str">
            <v>02/06/2003</v>
          </cell>
          <cell r="AN112"/>
          <cell r="AO112">
            <v>0</v>
          </cell>
          <cell r="AQ112">
            <v>3004.3</v>
          </cell>
        </row>
        <row r="113">
          <cell r="AF113" t="str">
            <v>03/06/2003</v>
          </cell>
          <cell r="AG113">
            <v>1375.703</v>
          </cell>
          <cell r="AH113">
            <v>2409.64</v>
          </cell>
          <cell r="AJ113">
            <v>8.89</v>
          </cell>
          <cell r="AK113">
            <v>9</v>
          </cell>
          <cell r="AM113" t="str">
            <v>03/06/2003</v>
          </cell>
          <cell r="AN113"/>
          <cell r="AO113">
            <v>0</v>
          </cell>
          <cell r="AQ113">
            <v>2991.9</v>
          </cell>
        </row>
        <row r="114">
          <cell r="AF114" t="str">
            <v>04/06/2003</v>
          </cell>
          <cell r="AG114">
            <v>582.36099999999999</v>
          </cell>
          <cell r="AH114">
            <v>2393.3760000000002</v>
          </cell>
          <cell r="AJ114">
            <v>8.83</v>
          </cell>
          <cell r="AK114">
            <v>8.9</v>
          </cell>
          <cell r="AM114" t="str">
            <v>04/06/2003</v>
          </cell>
          <cell r="AN114"/>
          <cell r="AO114">
            <v>0</v>
          </cell>
          <cell r="AQ114">
            <v>2996.6</v>
          </cell>
        </row>
        <row r="115">
          <cell r="AF115" t="str">
            <v>05/06/2003</v>
          </cell>
          <cell r="AG115">
            <v>349.76</v>
          </cell>
          <cell r="AH115">
            <v>2401.5079999999998</v>
          </cell>
          <cell r="AJ115">
            <v>8.86</v>
          </cell>
          <cell r="AK115">
            <v>8.93</v>
          </cell>
          <cell r="AM115" t="str">
            <v>05/06/2003</v>
          </cell>
          <cell r="AN115"/>
          <cell r="AO115">
            <v>0</v>
          </cell>
          <cell r="AQ115">
            <v>3008</v>
          </cell>
        </row>
        <row r="116">
          <cell r="AF116" t="str">
            <v>06/06/2003</v>
          </cell>
          <cell r="AG116">
            <v>535.96600000000001</v>
          </cell>
          <cell r="AH116">
            <v>2434.0340000000001</v>
          </cell>
          <cell r="AJ116">
            <v>8.98</v>
          </cell>
          <cell r="AK116">
            <v>8.98</v>
          </cell>
          <cell r="AM116" t="str">
            <v>06/06/2003</v>
          </cell>
          <cell r="AN116"/>
          <cell r="AO116">
            <v>0</v>
          </cell>
          <cell r="AQ116">
            <v>3018.1</v>
          </cell>
        </row>
        <row r="117">
          <cell r="AF117" t="str">
            <v>09/06/2003</v>
          </cell>
          <cell r="AG117"/>
          <cell r="AH117">
            <v>2434.0340000000001</v>
          </cell>
          <cell r="AJ117">
            <v>8.98</v>
          </cell>
          <cell r="AK117">
            <v>8.98</v>
          </cell>
          <cell r="AM117" t="str">
            <v>09/06/2003</v>
          </cell>
          <cell r="AN117"/>
          <cell r="AO117">
            <v>0</v>
          </cell>
          <cell r="AQ117">
            <v>3018.1</v>
          </cell>
        </row>
        <row r="118">
          <cell r="AF118" t="str">
            <v>10/06/2003</v>
          </cell>
          <cell r="AG118">
            <v>551.27</v>
          </cell>
          <cell r="AH118">
            <v>2455.7179999999998</v>
          </cell>
          <cell r="AJ118">
            <v>9.06</v>
          </cell>
          <cell r="AK118">
            <v>9.17</v>
          </cell>
          <cell r="AM118" t="str">
            <v>10/06/2003</v>
          </cell>
          <cell r="AN118"/>
          <cell r="AO118">
            <v>0</v>
          </cell>
          <cell r="AQ118">
            <v>3023.3</v>
          </cell>
        </row>
        <row r="119">
          <cell r="AF119" t="str">
            <v>11/06/2003</v>
          </cell>
          <cell r="AG119">
            <v>655.58199999999999</v>
          </cell>
          <cell r="AH119">
            <v>2480.1129999999998</v>
          </cell>
          <cell r="AJ119">
            <v>9.15</v>
          </cell>
          <cell r="AK119">
            <v>9.16</v>
          </cell>
          <cell r="AM119" t="str">
            <v>11/06/2003</v>
          </cell>
          <cell r="AN119"/>
          <cell r="AO119">
            <v>0</v>
          </cell>
          <cell r="AQ119">
            <v>3036.9</v>
          </cell>
        </row>
        <row r="120">
          <cell r="AF120" t="str">
            <v>12/06/2003</v>
          </cell>
          <cell r="AG120">
            <v>1905.654</v>
          </cell>
          <cell r="AH120">
            <v>2482.8229999999999</v>
          </cell>
          <cell r="AJ120">
            <v>9.16</v>
          </cell>
          <cell r="AK120">
            <v>9.2100000000000009</v>
          </cell>
          <cell r="AM120" t="str">
            <v>12/06/2003</v>
          </cell>
          <cell r="AN120"/>
          <cell r="AO120">
            <v>0</v>
          </cell>
          <cell r="AQ120">
            <v>3050.2</v>
          </cell>
        </row>
        <row r="121">
          <cell r="AF121" t="str">
            <v>13/06/2003</v>
          </cell>
          <cell r="AG121">
            <v>1269.509</v>
          </cell>
          <cell r="AH121">
            <v>2553.2959999999998</v>
          </cell>
          <cell r="AJ121">
            <v>9.42</v>
          </cell>
          <cell r="AK121">
            <v>9.42</v>
          </cell>
          <cell r="AM121" t="str">
            <v>13/06/2003</v>
          </cell>
          <cell r="AN121"/>
          <cell r="AO121">
            <v>0</v>
          </cell>
          <cell r="AQ121">
            <v>3053.4</v>
          </cell>
        </row>
        <row r="122">
          <cell r="AF122" t="str">
            <v>16/06/2003</v>
          </cell>
          <cell r="AG122">
            <v>336.12799999999999</v>
          </cell>
          <cell r="AH122">
            <v>2520.77</v>
          </cell>
          <cell r="AJ122">
            <v>9.3000000000000007</v>
          </cell>
          <cell r="AK122">
            <v>9.35</v>
          </cell>
          <cell r="AM122" t="str">
            <v>16/06/2003</v>
          </cell>
          <cell r="AN122"/>
          <cell r="AO122">
            <v>0</v>
          </cell>
          <cell r="AQ122">
            <v>3056.3</v>
          </cell>
        </row>
        <row r="123">
          <cell r="AF123" t="str">
            <v>17/06/2003</v>
          </cell>
          <cell r="AG123">
            <v>582.78499999999997</v>
          </cell>
          <cell r="AH123">
            <v>2566.8490000000002</v>
          </cell>
          <cell r="AJ123">
            <v>9.4700000000000006</v>
          </cell>
          <cell r="AK123">
            <v>9.48</v>
          </cell>
          <cell r="AM123" t="str">
            <v>17/06/2003</v>
          </cell>
          <cell r="AN123"/>
          <cell r="AO123">
            <v>0</v>
          </cell>
          <cell r="AQ123">
            <v>3077</v>
          </cell>
        </row>
        <row r="124">
          <cell r="AF124" t="str">
            <v>18/06/2003</v>
          </cell>
          <cell r="AG124">
            <v>564.57399999999996</v>
          </cell>
          <cell r="AH124">
            <v>2572.27</v>
          </cell>
          <cell r="AJ124">
            <v>9.49</v>
          </cell>
          <cell r="AK124">
            <v>9.5</v>
          </cell>
          <cell r="AM124" t="str">
            <v>18/06/2003</v>
          </cell>
          <cell r="AN124"/>
          <cell r="AO124">
            <v>0</v>
          </cell>
          <cell r="AQ124">
            <v>3057.7</v>
          </cell>
        </row>
        <row r="125">
          <cell r="AF125" t="str">
            <v>19/06/2003</v>
          </cell>
          <cell r="AG125">
            <v>550.81100000000004</v>
          </cell>
          <cell r="AH125">
            <v>2528.9</v>
          </cell>
          <cell r="AJ125">
            <v>9.33</v>
          </cell>
          <cell r="AK125">
            <v>9.48</v>
          </cell>
          <cell r="AM125" t="str">
            <v>19/06/2003</v>
          </cell>
          <cell r="AN125"/>
          <cell r="AO125">
            <v>0</v>
          </cell>
          <cell r="AQ125">
            <v>3070.9</v>
          </cell>
        </row>
        <row r="126">
          <cell r="AF126" t="str">
            <v>20/06/2003</v>
          </cell>
          <cell r="AG126">
            <v>838.36900000000003</v>
          </cell>
          <cell r="AH126">
            <v>2471.9810000000002</v>
          </cell>
          <cell r="AJ126">
            <v>9.1199999999999992</v>
          </cell>
          <cell r="AK126">
            <v>9.32</v>
          </cell>
          <cell r="AM126" t="str">
            <v>20/06/2003</v>
          </cell>
          <cell r="AN126"/>
          <cell r="AO126">
            <v>0</v>
          </cell>
          <cell r="AQ126">
            <v>3055.2</v>
          </cell>
        </row>
        <row r="127">
          <cell r="AF127" t="str">
            <v>23/06/2003</v>
          </cell>
          <cell r="AG127">
            <v>518.52700000000004</v>
          </cell>
          <cell r="AH127">
            <v>2512.6390000000001</v>
          </cell>
          <cell r="AJ127">
            <v>9.27</v>
          </cell>
          <cell r="AK127">
            <v>9.39</v>
          </cell>
          <cell r="AM127" t="str">
            <v>23/06/2003</v>
          </cell>
          <cell r="AN127"/>
          <cell r="AO127">
            <v>0</v>
          </cell>
          <cell r="AQ127">
            <v>3059</v>
          </cell>
        </row>
        <row r="128">
          <cell r="AF128" t="str">
            <v>24/06/2003</v>
          </cell>
          <cell r="AG128">
            <v>412.2</v>
          </cell>
          <cell r="AH128">
            <v>2520.77</v>
          </cell>
          <cell r="AJ128">
            <v>9.3000000000000007</v>
          </cell>
          <cell r="AK128">
            <v>9.4</v>
          </cell>
          <cell r="AM128" t="str">
            <v>24/06/2003</v>
          </cell>
          <cell r="AN128"/>
          <cell r="AO128">
            <v>0</v>
          </cell>
          <cell r="AQ128">
            <v>3035.2</v>
          </cell>
        </row>
        <row r="129">
          <cell r="AF129" t="str">
            <v>25/06/2003</v>
          </cell>
          <cell r="AG129">
            <v>1139.249</v>
          </cell>
          <cell r="AH129">
            <v>2531.6120000000001</v>
          </cell>
          <cell r="AJ129">
            <v>9.34</v>
          </cell>
          <cell r="AK129">
            <v>9.34</v>
          </cell>
          <cell r="AM129" t="str">
            <v>25/06/2003</v>
          </cell>
          <cell r="AN129"/>
          <cell r="AO129">
            <v>0</v>
          </cell>
          <cell r="AQ129">
            <v>3031.9</v>
          </cell>
        </row>
        <row r="130">
          <cell r="AF130" t="str">
            <v>26/06/2003</v>
          </cell>
          <cell r="AG130">
            <v>1601.124</v>
          </cell>
          <cell r="AH130">
            <v>2547.875</v>
          </cell>
          <cell r="AJ130">
            <v>9.4</v>
          </cell>
          <cell r="AK130">
            <v>9.43</v>
          </cell>
          <cell r="AM130" t="str">
            <v>26/06/2003</v>
          </cell>
          <cell r="AN130"/>
          <cell r="AO130">
            <v>0</v>
          </cell>
          <cell r="AQ130">
            <v>2997</v>
          </cell>
        </row>
        <row r="131">
          <cell r="AF131" t="str">
            <v>27/06/2003</v>
          </cell>
          <cell r="AG131">
            <v>997.84199999999998</v>
          </cell>
          <cell r="AH131">
            <v>2656.2959999999998</v>
          </cell>
          <cell r="AJ131">
            <v>9.8000000000000007</v>
          </cell>
          <cell r="AK131">
            <v>9.8000000000000007</v>
          </cell>
          <cell r="AM131" t="str">
            <v>27/06/2003</v>
          </cell>
          <cell r="AN131"/>
          <cell r="AO131">
            <v>0</v>
          </cell>
          <cell r="AQ131">
            <v>3018</v>
          </cell>
        </row>
        <row r="132">
          <cell r="AF132" t="str">
            <v>30/06/2003</v>
          </cell>
          <cell r="AG132">
            <v>885.41499999999996</v>
          </cell>
          <cell r="AH132">
            <v>2710.5059999999999</v>
          </cell>
          <cell r="AJ132">
            <v>10</v>
          </cell>
          <cell r="AK132">
            <v>10</v>
          </cell>
          <cell r="AM132" t="str">
            <v>30/06/2003</v>
          </cell>
          <cell r="AN132"/>
          <cell r="AO132">
            <v>0</v>
          </cell>
          <cell r="AQ132">
            <v>2998.9</v>
          </cell>
        </row>
        <row r="133">
          <cell r="AF133" t="str">
            <v>01/07/2003</v>
          </cell>
          <cell r="AG133">
            <v>1305.4680000000001</v>
          </cell>
          <cell r="AH133">
            <v>2615.6379999999999</v>
          </cell>
          <cell r="AJ133">
            <v>9.65</v>
          </cell>
          <cell r="AK133">
            <v>9.8699999999999992</v>
          </cell>
          <cell r="AM133" t="str">
            <v>01/07/2003</v>
          </cell>
          <cell r="AN133"/>
          <cell r="AO133">
            <v>0</v>
          </cell>
          <cell r="AQ133">
            <v>3009.2</v>
          </cell>
        </row>
        <row r="134">
          <cell r="AF134" t="str">
            <v>02/07/2003</v>
          </cell>
          <cell r="AG134">
            <v>870.47</v>
          </cell>
          <cell r="AH134">
            <v>2656.2959999999998</v>
          </cell>
          <cell r="AJ134">
            <v>9.8000000000000007</v>
          </cell>
          <cell r="AK134">
            <v>9.9499999999999993</v>
          </cell>
          <cell r="AM134" t="str">
            <v>02/07/2003</v>
          </cell>
          <cell r="AN134"/>
          <cell r="AO134">
            <v>0</v>
          </cell>
          <cell r="AQ134">
            <v>3003.4</v>
          </cell>
        </row>
        <row r="135">
          <cell r="AF135" t="str">
            <v>03/07/2003</v>
          </cell>
          <cell r="AG135">
            <v>506.58100000000002</v>
          </cell>
          <cell r="AH135">
            <v>2598.0659999999998</v>
          </cell>
          <cell r="AJ135">
            <v>9.57</v>
          </cell>
          <cell r="AK135">
            <v>9.83</v>
          </cell>
          <cell r="AM135" t="str">
            <v>03/07/2003</v>
          </cell>
          <cell r="AN135"/>
          <cell r="AO135">
            <v>0</v>
          </cell>
          <cell r="AQ135">
            <v>3017.1</v>
          </cell>
        </row>
        <row r="136">
          <cell r="AF136" t="str">
            <v>04/07/2003</v>
          </cell>
          <cell r="AG136">
            <v>146.59899999999999</v>
          </cell>
          <cell r="AH136">
            <v>2592.6370000000002</v>
          </cell>
          <cell r="AJ136">
            <v>9.5500000000000007</v>
          </cell>
          <cell r="AK136">
            <v>9.6</v>
          </cell>
          <cell r="AM136" t="str">
            <v>04/07/2003</v>
          </cell>
          <cell r="AN136"/>
          <cell r="AO136">
            <v>0</v>
          </cell>
          <cell r="AQ136">
            <v>3000.8</v>
          </cell>
        </row>
        <row r="137">
          <cell r="AF137" t="str">
            <v>07/07/2003</v>
          </cell>
          <cell r="AG137">
            <v>263.37900000000002</v>
          </cell>
          <cell r="AH137">
            <v>2579.0630000000001</v>
          </cell>
          <cell r="AJ137">
            <v>9.5</v>
          </cell>
          <cell r="AK137">
            <v>9.56</v>
          </cell>
          <cell r="AM137" t="str">
            <v>07/07/2003</v>
          </cell>
          <cell r="AN137"/>
          <cell r="AO137">
            <v>0</v>
          </cell>
          <cell r="AQ137">
            <v>3005.4</v>
          </cell>
        </row>
        <row r="138">
          <cell r="AF138" t="str">
            <v>08/07/2003</v>
          </cell>
          <cell r="AG138">
            <v>317.78800000000001</v>
          </cell>
          <cell r="AH138">
            <v>2570.9180000000001</v>
          </cell>
          <cell r="AJ138">
            <v>9.4700000000000006</v>
          </cell>
          <cell r="AK138">
            <v>9.56</v>
          </cell>
          <cell r="AM138" t="str">
            <v>08/07/2003</v>
          </cell>
          <cell r="AN138"/>
          <cell r="AO138">
            <v>0</v>
          </cell>
          <cell r="AQ138">
            <v>3013.6</v>
          </cell>
        </row>
        <row r="139">
          <cell r="AF139" t="str">
            <v>09/07/2003</v>
          </cell>
          <cell r="AG139">
            <v>327.88400000000001</v>
          </cell>
          <cell r="AH139">
            <v>2600.7809999999999</v>
          </cell>
          <cell r="AJ139">
            <v>9.58</v>
          </cell>
          <cell r="AK139">
            <v>9.6</v>
          </cell>
          <cell r="AM139" t="str">
            <v>09/07/2003</v>
          </cell>
          <cell r="AN139"/>
          <cell r="AO139">
            <v>0</v>
          </cell>
          <cell r="AQ139">
            <v>3008.3</v>
          </cell>
        </row>
        <row r="140">
          <cell r="AF140" t="str">
            <v>10/07/2003</v>
          </cell>
          <cell r="AG140">
            <v>338.83600000000001</v>
          </cell>
          <cell r="AH140">
            <v>2570.9180000000001</v>
          </cell>
          <cell r="AJ140">
            <v>9.4700000000000006</v>
          </cell>
          <cell r="AK140">
            <v>9.6</v>
          </cell>
          <cell r="AM140" t="str">
            <v>10/07/2003</v>
          </cell>
          <cell r="AN140"/>
          <cell r="AO140">
            <v>0</v>
          </cell>
          <cell r="AQ140">
            <v>3022.7</v>
          </cell>
        </row>
        <row r="141">
          <cell r="AF141" t="str">
            <v>11/07/2003</v>
          </cell>
          <cell r="AG141">
            <v>322.55700000000002</v>
          </cell>
          <cell r="AH141">
            <v>2579.0630000000001</v>
          </cell>
          <cell r="AJ141">
            <v>9.5</v>
          </cell>
          <cell r="AK141">
            <v>9.5</v>
          </cell>
          <cell r="AM141" t="str">
            <v>11/07/2003</v>
          </cell>
          <cell r="AN141"/>
          <cell r="AO141">
            <v>0</v>
          </cell>
          <cell r="AQ141">
            <v>3022.8</v>
          </cell>
        </row>
        <row r="142">
          <cell r="AF142" t="str">
            <v>14/07/2003</v>
          </cell>
          <cell r="AG142">
            <v>338.45400000000001</v>
          </cell>
          <cell r="AH142">
            <v>2606.2109999999998</v>
          </cell>
          <cell r="AJ142">
            <v>9.6</v>
          </cell>
          <cell r="AK142">
            <v>9.6300000000000008</v>
          </cell>
          <cell r="AM142" t="str">
            <v>14/07/2003</v>
          </cell>
          <cell r="AN142"/>
          <cell r="AO142">
            <v>0</v>
          </cell>
          <cell r="AQ142">
            <v>3053.4</v>
          </cell>
        </row>
        <row r="143">
          <cell r="AF143" t="str">
            <v>15/07/2003</v>
          </cell>
          <cell r="AG143">
            <v>339.64699999999999</v>
          </cell>
          <cell r="AH143">
            <v>2633.3589999999999</v>
          </cell>
          <cell r="AJ143">
            <v>9.6999999999999993</v>
          </cell>
          <cell r="AK143">
            <v>9.6999999999999993</v>
          </cell>
          <cell r="AM143" t="str">
            <v>15/07/2003</v>
          </cell>
          <cell r="AN143"/>
          <cell r="AO143">
            <v>0</v>
          </cell>
          <cell r="AQ143">
            <v>3061</v>
          </cell>
        </row>
        <row r="144">
          <cell r="AF144" t="str">
            <v>16/07/2003</v>
          </cell>
          <cell r="AG144">
            <v>652.51900000000001</v>
          </cell>
          <cell r="AH144">
            <v>2627.9290000000001</v>
          </cell>
          <cell r="AJ144">
            <v>9.68</v>
          </cell>
          <cell r="AK144">
            <v>9.73</v>
          </cell>
          <cell r="AM144" t="str">
            <v>16/07/2003</v>
          </cell>
          <cell r="AN144"/>
          <cell r="AO144">
            <v>0</v>
          </cell>
          <cell r="AQ144">
            <v>3075.2</v>
          </cell>
        </row>
        <row r="145">
          <cell r="AF145" t="str">
            <v>17/07/2003</v>
          </cell>
          <cell r="AG145">
            <v>408.86399999999998</v>
          </cell>
          <cell r="AH145">
            <v>2630.6439999999998</v>
          </cell>
          <cell r="AJ145">
            <v>9.69</v>
          </cell>
          <cell r="AK145">
            <v>9.6999999999999993</v>
          </cell>
          <cell r="AM145" t="str">
            <v>17/07/2003</v>
          </cell>
          <cell r="AN145"/>
          <cell r="AO145">
            <v>0</v>
          </cell>
          <cell r="AQ145">
            <v>3067.5</v>
          </cell>
        </row>
        <row r="146">
          <cell r="AF146" t="str">
            <v>18/07/2003</v>
          </cell>
          <cell r="AG146">
            <v>507.30599999999998</v>
          </cell>
          <cell r="AH146">
            <v>2611.64</v>
          </cell>
          <cell r="AJ146">
            <v>9.6199999999999992</v>
          </cell>
          <cell r="AK146">
            <v>9.6999999999999993</v>
          </cell>
          <cell r="AM146" t="str">
            <v>18/07/2003</v>
          </cell>
          <cell r="AN146"/>
          <cell r="AO146">
            <v>0</v>
          </cell>
          <cell r="AQ146">
            <v>3064.9</v>
          </cell>
        </row>
        <row r="147">
          <cell r="AF147" t="str">
            <v>21/07/2003</v>
          </cell>
          <cell r="AG147">
            <v>297.68</v>
          </cell>
          <cell r="AH147">
            <v>2646.933</v>
          </cell>
          <cell r="AJ147">
            <v>9.75</v>
          </cell>
          <cell r="AK147">
            <v>9.75</v>
          </cell>
          <cell r="AM147" t="str">
            <v>21/07/2003</v>
          </cell>
          <cell r="AN147"/>
          <cell r="AO147">
            <v>0</v>
          </cell>
          <cell r="AQ147">
            <v>3070.6</v>
          </cell>
        </row>
        <row r="148">
          <cell r="AF148" t="str">
            <v>22/07/2003</v>
          </cell>
          <cell r="AG148">
            <v>388.87799999999999</v>
          </cell>
          <cell r="AH148">
            <v>2619.7849999999999</v>
          </cell>
          <cell r="AJ148">
            <v>9.65</v>
          </cell>
          <cell r="AK148">
            <v>9.75</v>
          </cell>
          <cell r="AM148" t="str">
            <v>22/07/2003</v>
          </cell>
          <cell r="AN148"/>
          <cell r="AO148">
            <v>0</v>
          </cell>
          <cell r="AQ148">
            <v>3048.5</v>
          </cell>
        </row>
        <row r="149">
          <cell r="AF149" t="str">
            <v>23/07/2003</v>
          </cell>
          <cell r="AG149">
            <v>180.22900000000001</v>
          </cell>
          <cell r="AH149">
            <v>2663.2220000000002</v>
          </cell>
          <cell r="AJ149">
            <v>9.81</v>
          </cell>
          <cell r="AK149">
            <v>9.81</v>
          </cell>
          <cell r="AM149" t="str">
            <v>23/07/2003</v>
          </cell>
          <cell r="AN149"/>
          <cell r="AO149">
            <v>0</v>
          </cell>
          <cell r="AQ149">
            <v>3068.1</v>
          </cell>
        </row>
        <row r="150">
          <cell r="AF150" t="str">
            <v>24/07/2003</v>
          </cell>
          <cell r="AG150">
            <v>392.03300000000002</v>
          </cell>
          <cell r="AH150">
            <v>2676.7950000000001</v>
          </cell>
          <cell r="AJ150">
            <v>9.86</v>
          </cell>
          <cell r="AK150">
            <v>9.9600000000000009</v>
          </cell>
          <cell r="AM150" t="str">
            <v>24/07/2003</v>
          </cell>
          <cell r="AN150"/>
          <cell r="AO150">
            <v>0</v>
          </cell>
          <cell r="AQ150">
            <v>3073</v>
          </cell>
        </row>
        <row r="151">
          <cell r="AF151" t="str">
            <v>25/07/2003</v>
          </cell>
          <cell r="AG151">
            <v>452.74400000000003</v>
          </cell>
          <cell r="AH151">
            <v>2695.8</v>
          </cell>
          <cell r="AJ151">
            <v>9.93</v>
          </cell>
          <cell r="AK151">
            <v>9.9499999999999993</v>
          </cell>
          <cell r="AM151" t="str">
            <v>25/07/2003</v>
          </cell>
          <cell r="AN151"/>
          <cell r="AO151">
            <v>0</v>
          </cell>
          <cell r="AQ151">
            <v>3081.3</v>
          </cell>
        </row>
        <row r="152">
          <cell r="AF152" t="str">
            <v>28/07/2003</v>
          </cell>
          <cell r="AG152">
            <v>832.04399999999998</v>
          </cell>
          <cell r="AH152">
            <v>2714.8029999999999</v>
          </cell>
          <cell r="AJ152">
            <v>10</v>
          </cell>
          <cell r="AK152">
            <v>10.07</v>
          </cell>
          <cell r="AM152" t="str">
            <v>28/07/2003</v>
          </cell>
          <cell r="AN152"/>
          <cell r="AO152">
            <v>0</v>
          </cell>
          <cell r="AQ152">
            <v>3103.1</v>
          </cell>
        </row>
        <row r="153">
          <cell r="AF153" t="str">
            <v>29/07/2003</v>
          </cell>
          <cell r="AG153">
            <v>924.95500000000004</v>
          </cell>
          <cell r="AH153">
            <v>2646.933</v>
          </cell>
          <cell r="AJ153">
            <v>9.75</v>
          </cell>
          <cell r="AK153">
            <v>9.9700000000000006</v>
          </cell>
          <cell r="AM153" t="str">
            <v>29/07/2003</v>
          </cell>
          <cell r="AN153"/>
          <cell r="AO153">
            <v>0</v>
          </cell>
          <cell r="AQ153">
            <v>3093</v>
          </cell>
        </row>
        <row r="154">
          <cell r="AF154" t="str">
            <v>30/07/2003</v>
          </cell>
          <cell r="AG154">
            <v>394.96300000000002</v>
          </cell>
          <cell r="AH154">
            <v>2641.5030000000002</v>
          </cell>
          <cell r="AJ154">
            <v>9.73</v>
          </cell>
          <cell r="AK154">
            <v>9.85</v>
          </cell>
          <cell r="AM154" t="str">
            <v>30/07/2003</v>
          </cell>
          <cell r="AN154"/>
          <cell r="AO154">
            <v>0</v>
          </cell>
          <cell r="AQ154">
            <v>3076.94</v>
          </cell>
        </row>
        <row r="155">
          <cell r="AF155" t="str">
            <v>31/07/2003</v>
          </cell>
          <cell r="AG155">
            <v>342.815</v>
          </cell>
          <cell r="AH155">
            <v>2682.2249999999999</v>
          </cell>
          <cell r="AJ155">
            <v>9.8800000000000008</v>
          </cell>
          <cell r="AK155">
            <v>9.9499999999999993</v>
          </cell>
          <cell r="AM155" t="str">
            <v>31/07/2003</v>
          </cell>
          <cell r="AN155"/>
          <cell r="AO155">
            <v>0</v>
          </cell>
          <cell r="AQ155">
            <v>3106.7</v>
          </cell>
        </row>
        <row r="156">
          <cell r="AF156" t="str">
            <v>01/08/2003</v>
          </cell>
          <cell r="AG156">
            <v>581.90200000000004</v>
          </cell>
          <cell r="AH156">
            <v>2728.377</v>
          </cell>
          <cell r="AJ156">
            <v>10.050000000000001</v>
          </cell>
          <cell r="AK156">
            <v>10.06</v>
          </cell>
          <cell r="AM156" t="str">
            <v>01/08/2003</v>
          </cell>
          <cell r="AN156"/>
          <cell r="AO156">
            <v>0</v>
          </cell>
          <cell r="AQ156">
            <v>3126</v>
          </cell>
        </row>
        <row r="157">
          <cell r="AF157" t="str">
            <v>04/08/2003</v>
          </cell>
          <cell r="AG157">
            <v>216.68899999999999</v>
          </cell>
          <cell r="AH157">
            <v>2728.377</v>
          </cell>
          <cell r="AJ157">
            <v>10.050000000000001</v>
          </cell>
          <cell r="AK157">
            <v>10.050000000000001</v>
          </cell>
          <cell r="AM157" t="str">
            <v>04/08/2003</v>
          </cell>
          <cell r="AN157"/>
          <cell r="AO157">
            <v>0</v>
          </cell>
          <cell r="AQ157">
            <v>3115.8</v>
          </cell>
        </row>
        <row r="158">
          <cell r="AF158" t="str">
            <v>05/08/2003</v>
          </cell>
          <cell r="AG158">
            <v>186.696</v>
          </cell>
          <cell r="AH158">
            <v>2725.6790000000001</v>
          </cell>
          <cell r="AJ158">
            <v>10.01</v>
          </cell>
          <cell r="AK158">
            <v>10.050000000000001</v>
          </cell>
          <cell r="AM158" t="str">
            <v>05/08/2003</v>
          </cell>
          <cell r="AN158"/>
          <cell r="AO158">
            <v>0</v>
          </cell>
          <cell r="AQ158">
            <v>3123.4</v>
          </cell>
        </row>
        <row r="159">
          <cell r="AF159" t="str">
            <v>06/08/2003</v>
          </cell>
          <cell r="AG159">
            <v>157.52099999999999</v>
          </cell>
          <cell r="AH159">
            <v>2725.6790000000001</v>
          </cell>
          <cell r="AJ159">
            <v>10.01</v>
          </cell>
          <cell r="AK159">
            <v>10.050000000000001</v>
          </cell>
          <cell r="AM159" t="str">
            <v>06/08/2003</v>
          </cell>
          <cell r="AN159"/>
          <cell r="AO159">
            <v>0</v>
          </cell>
          <cell r="AQ159">
            <v>3118.6</v>
          </cell>
        </row>
        <row r="160">
          <cell r="AF160" t="str">
            <v>07/08/2003</v>
          </cell>
          <cell r="AG160">
            <v>260.35700000000003</v>
          </cell>
          <cell r="AH160">
            <v>2742.0160000000001</v>
          </cell>
          <cell r="AJ160">
            <v>10.07</v>
          </cell>
          <cell r="AK160">
            <v>10.09</v>
          </cell>
          <cell r="AM160" t="str">
            <v>07/08/2003</v>
          </cell>
          <cell r="AN160"/>
          <cell r="AO160">
            <v>0</v>
          </cell>
          <cell r="AQ160">
            <v>3124.5</v>
          </cell>
        </row>
        <row r="161">
          <cell r="AF161" t="str">
            <v>08/08/2003</v>
          </cell>
          <cell r="AG161">
            <v>1031.248</v>
          </cell>
          <cell r="AH161">
            <v>2793.752</v>
          </cell>
          <cell r="AJ161">
            <v>10.26</v>
          </cell>
          <cell r="AK161">
            <v>10.26</v>
          </cell>
          <cell r="AM161" t="str">
            <v>08/08/2003</v>
          </cell>
          <cell r="AN161"/>
          <cell r="AO161">
            <v>0</v>
          </cell>
          <cell r="AQ161">
            <v>3135.7</v>
          </cell>
        </row>
        <row r="162">
          <cell r="AF162" t="str">
            <v>11/08/2003</v>
          </cell>
          <cell r="AG162">
            <v>514.97</v>
          </cell>
          <cell r="AH162">
            <v>2771.9690000000001</v>
          </cell>
          <cell r="AJ162">
            <v>10.18</v>
          </cell>
          <cell r="AK162">
            <v>10.35</v>
          </cell>
          <cell r="AM162" t="str">
            <v>11/08/2003</v>
          </cell>
          <cell r="AN162"/>
          <cell r="AO162">
            <v>0</v>
          </cell>
          <cell r="AQ162">
            <v>3136.5</v>
          </cell>
        </row>
        <row r="163">
          <cell r="AF163" t="str">
            <v>12/08/2003</v>
          </cell>
          <cell r="AG163">
            <v>249.732</v>
          </cell>
          <cell r="AH163">
            <v>2736.5709999999999</v>
          </cell>
          <cell r="AJ163">
            <v>10.050000000000001</v>
          </cell>
          <cell r="AK163">
            <v>10.26</v>
          </cell>
          <cell r="AM163" t="str">
            <v>12/08/2003</v>
          </cell>
          <cell r="AN163"/>
          <cell r="AO163">
            <v>0</v>
          </cell>
          <cell r="AQ163">
            <v>3134.7</v>
          </cell>
        </row>
        <row r="164">
          <cell r="AF164" t="str">
            <v>13/08/2003</v>
          </cell>
          <cell r="AG164">
            <v>213.37700000000001</v>
          </cell>
          <cell r="AH164">
            <v>2758.3539999999998</v>
          </cell>
          <cell r="AJ164">
            <v>10.130000000000001</v>
          </cell>
          <cell r="AK164">
            <v>10.15</v>
          </cell>
          <cell r="AM164" t="str">
            <v>13/08/2003</v>
          </cell>
          <cell r="AN164"/>
          <cell r="AO164">
            <v>0</v>
          </cell>
          <cell r="AQ164">
            <v>3150.4</v>
          </cell>
        </row>
        <row r="165">
          <cell r="AF165" t="str">
            <v>14/08/2003</v>
          </cell>
          <cell r="AG165">
            <v>309.12900000000002</v>
          </cell>
          <cell r="AH165">
            <v>2717.51</v>
          </cell>
          <cell r="AJ165">
            <v>9.98</v>
          </cell>
          <cell r="AK165">
            <v>10.220000000000001</v>
          </cell>
          <cell r="AM165" t="str">
            <v>14/08/2003</v>
          </cell>
          <cell r="AN165"/>
          <cell r="AO165">
            <v>0</v>
          </cell>
          <cell r="AQ165">
            <v>3143.2</v>
          </cell>
        </row>
        <row r="166">
          <cell r="AF166" t="str">
            <v>15/08/2003</v>
          </cell>
          <cell r="AG166">
            <v>955.73599999999999</v>
          </cell>
          <cell r="AH166">
            <v>2671.2190000000001</v>
          </cell>
          <cell r="AJ166">
            <v>9.81</v>
          </cell>
          <cell r="AK166">
            <v>9.98</v>
          </cell>
          <cell r="AM166" t="str">
            <v>15/08/2003</v>
          </cell>
          <cell r="AN166"/>
          <cell r="AO166">
            <v>0</v>
          </cell>
          <cell r="AQ166">
            <v>3142.8</v>
          </cell>
        </row>
        <row r="167">
          <cell r="AF167" t="str">
            <v>18/08/2003</v>
          </cell>
          <cell r="AG167">
            <v>814.70799999999997</v>
          </cell>
          <cell r="AH167">
            <v>2663.0509999999999</v>
          </cell>
          <cell r="AJ167">
            <v>9.7799999999999994</v>
          </cell>
          <cell r="AK167">
            <v>9.84</v>
          </cell>
          <cell r="AM167" t="str">
            <v>18/08/2003</v>
          </cell>
          <cell r="AN167"/>
          <cell r="AO167">
            <v>0</v>
          </cell>
          <cell r="AQ167">
            <v>3158.3</v>
          </cell>
        </row>
        <row r="168">
          <cell r="AF168" t="str">
            <v>19/08/2003</v>
          </cell>
          <cell r="AG168">
            <v>691.15499999999997</v>
          </cell>
          <cell r="AH168">
            <v>2652.1590000000001</v>
          </cell>
          <cell r="AJ168">
            <v>9.74</v>
          </cell>
          <cell r="AK168">
            <v>9.85</v>
          </cell>
          <cell r="AM168" t="str">
            <v>19/08/2003</v>
          </cell>
          <cell r="AN168"/>
          <cell r="AO168">
            <v>0</v>
          </cell>
          <cell r="AQ168">
            <v>3165</v>
          </cell>
        </row>
        <row r="169">
          <cell r="AF169" t="str">
            <v>20/08/2003</v>
          </cell>
          <cell r="AG169">
            <v>1358.7539999999999</v>
          </cell>
          <cell r="AH169">
            <v>2654.8820000000001</v>
          </cell>
          <cell r="AJ169">
            <v>9.75</v>
          </cell>
          <cell r="AK169">
            <v>9.8000000000000007</v>
          </cell>
          <cell r="AM169" t="str">
            <v>20/08/2003</v>
          </cell>
          <cell r="AN169"/>
          <cell r="AO169">
            <v>0</v>
          </cell>
          <cell r="AQ169">
            <v>3167.7</v>
          </cell>
        </row>
        <row r="170">
          <cell r="AF170" t="str">
            <v>21/08/2003</v>
          </cell>
          <cell r="AG170">
            <v>2519.308</v>
          </cell>
          <cell r="AH170">
            <v>2652.1590000000001</v>
          </cell>
          <cell r="AJ170">
            <v>9.74</v>
          </cell>
          <cell r="AK170">
            <v>9.75</v>
          </cell>
          <cell r="AM170" t="str">
            <v>21/08/2003</v>
          </cell>
          <cell r="AN170"/>
          <cell r="AO170">
            <v>0</v>
          </cell>
          <cell r="AQ170">
            <v>3169.9</v>
          </cell>
        </row>
        <row r="171">
          <cell r="AF171" t="str">
            <v>22/08/2003</v>
          </cell>
          <cell r="AG171">
            <v>932.02300000000002</v>
          </cell>
          <cell r="AH171">
            <v>2668.4969999999998</v>
          </cell>
          <cell r="AJ171">
            <v>9.8000000000000007</v>
          </cell>
          <cell r="AK171">
            <v>9.93</v>
          </cell>
          <cell r="AM171" t="str">
            <v>22/08/2003</v>
          </cell>
          <cell r="AN171"/>
          <cell r="AO171">
            <v>0</v>
          </cell>
          <cell r="AQ171">
            <v>3180.4</v>
          </cell>
        </row>
        <row r="172">
          <cell r="AF172" t="str">
            <v>25/08/2003</v>
          </cell>
          <cell r="AG172">
            <v>300.01</v>
          </cell>
          <cell r="AH172">
            <v>2673.942</v>
          </cell>
          <cell r="AJ172">
            <v>9.82</v>
          </cell>
          <cell r="AK172">
            <v>9.85</v>
          </cell>
          <cell r="AM172" t="str">
            <v>25/08/2003</v>
          </cell>
          <cell r="AN172"/>
          <cell r="AO172">
            <v>0</v>
          </cell>
          <cell r="AQ172">
            <v>3175</v>
          </cell>
        </row>
        <row r="173">
          <cell r="AF173" t="str">
            <v>26/08/2003</v>
          </cell>
          <cell r="AG173">
            <v>402.58800000000002</v>
          </cell>
          <cell r="AH173">
            <v>2663.0509999999999</v>
          </cell>
          <cell r="AJ173">
            <v>9.7799999999999994</v>
          </cell>
          <cell r="AK173">
            <v>9.85</v>
          </cell>
          <cell r="AM173" t="str">
            <v>26/08/2003</v>
          </cell>
          <cell r="AN173"/>
          <cell r="AO173">
            <v>0</v>
          </cell>
          <cell r="AQ173">
            <v>3167.3</v>
          </cell>
        </row>
        <row r="174">
          <cell r="AF174" t="str">
            <v>27/08/2003</v>
          </cell>
          <cell r="AG174">
            <v>299.97500000000002</v>
          </cell>
          <cell r="AH174">
            <v>2663.0509999999999</v>
          </cell>
          <cell r="AJ174">
            <v>9.7799999999999994</v>
          </cell>
          <cell r="AK174">
            <v>9.82</v>
          </cell>
          <cell r="AM174" t="str">
            <v>27/08/2003</v>
          </cell>
          <cell r="AN174"/>
          <cell r="AO174">
            <v>0</v>
          </cell>
          <cell r="AQ174">
            <v>3178.2</v>
          </cell>
        </row>
        <row r="175">
          <cell r="AF175" t="str">
            <v>28/08/2003</v>
          </cell>
          <cell r="AG175">
            <v>741.52200000000005</v>
          </cell>
          <cell r="AH175">
            <v>2695.7260000000001</v>
          </cell>
          <cell r="AJ175">
            <v>9.9</v>
          </cell>
          <cell r="AK175">
            <v>9.92</v>
          </cell>
          <cell r="AM175" t="str">
            <v>28/08/2003</v>
          </cell>
          <cell r="AN175"/>
          <cell r="AO175">
            <v>0</v>
          </cell>
          <cell r="AQ175">
            <v>3196.9</v>
          </cell>
        </row>
        <row r="176">
          <cell r="AF176" t="str">
            <v>29/08/2003</v>
          </cell>
          <cell r="AG176">
            <v>1182.954</v>
          </cell>
          <cell r="AH176">
            <v>2682.1109999999999</v>
          </cell>
          <cell r="AJ176">
            <v>9.85</v>
          </cell>
          <cell r="AK176">
            <v>9.94</v>
          </cell>
          <cell r="AM176" t="str">
            <v>29/08/2003</v>
          </cell>
          <cell r="AN176"/>
          <cell r="AO176">
            <v>0</v>
          </cell>
          <cell r="AQ176">
            <v>3202.9</v>
          </cell>
        </row>
        <row r="177">
          <cell r="AF177" t="str">
            <v>01/09/2003</v>
          </cell>
          <cell r="AG177">
            <v>400.31299999999999</v>
          </cell>
          <cell r="AH177">
            <v>2709.3409999999999</v>
          </cell>
          <cell r="AJ177">
            <v>9.9499999999999993</v>
          </cell>
          <cell r="AK177">
            <v>10</v>
          </cell>
          <cell r="AM177" t="str">
            <v>01/09/2003</v>
          </cell>
          <cell r="AN177"/>
          <cell r="AO177">
            <v>0</v>
          </cell>
          <cell r="AQ177">
            <v>3212.1</v>
          </cell>
        </row>
        <row r="178">
          <cell r="AF178" t="str">
            <v>02/09/2003</v>
          </cell>
          <cell r="AG178">
            <v>1019.2329999999999</v>
          </cell>
          <cell r="AH178">
            <v>2690.28</v>
          </cell>
          <cell r="AJ178">
            <v>9.8800000000000008</v>
          </cell>
          <cell r="AK178">
            <v>9.98</v>
          </cell>
          <cell r="AM178" t="str">
            <v>02/09/2003</v>
          </cell>
          <cell r="AN178"/>
          <cell r="AO178">
            <v>0</v>
          </cell>
          <cell r="AQ178">
            <v>3223.9</v>
          </cell>
        </row>
        <row r="179">
          <cell r="AF179" t="str">
            <v>03/09/2003</v>
          </cell>
          <cell r="AG179">
            <v>357.16500000000002</v>
          </cell>
          <cell r="AH179">
            <v>2701.172</v>
          </cell>
          <cell r="AJ179">
            <v>9.92</v>
          </cell>
          <cell r="AK179">
            <v>9.9700000000000006</v>
          </cell>
          <cell r="AM179" t="str">
            <v>03/09/2003</v>
          </cell>
          <cell r="AN179"/>
          <cell r="AO179">
            <v>0</v>
          </cell>
          <cell r="AQ179">
            <v>3219.2</v>
          </cell>
        </row>
        <row r="180">
          <cell r="AF180" t="str">
            <v>04/09/2003</v>
          </cell>
          <cell r="AG180">
            <v>374.95299999999997</v>
          </cell>
          <cell r="AH180">
            <v>2708.011</v>
          </cell>
          <cell r="AJ180">
            <v>9.94</v>
          </cell>
          <cell r="AK180">
            <v>9.99</v>
          </cell>
          <cell r="AM180" t="str">
            <v>04/09/2003</v>
          </cell>
          <cell r="AN180"/>
          <cell r="AO180">
            <v>0</v>
          </cell>
          <cell r="AQ180">
            <v>3233.8</v>
          </cell>
        </row>
        <row r="181">
          <cell r="AF181" t="str">
            <v>05/09/2003</v>
          </cell>
          <cell r="AG181">
            <v>514.053</v>
          </cell>
          <cell r="AH181">
            <v>2702.5630000000001</v>
          </cell>
          <cell r="AJ181">
            <v>9.92</v>
          </cell>
          <cell r="AK181">
            <v>9.9600000000000009</v>
          </cell>
          <cell r="AM181" t="str">
            <v>05/09/2003</v>
          </cell>
          <cell r="AN181"/>
          <cell r="AO181">
            <v>0</v>
          </cell>
          <cell r="AQ181">
            <v>3220.1</v>
          </cell>
        </row>
        <row r="182">
          <cell r="AF182" t="str">
            <v>08/09/2003</v>
          </cell>
          <cell r="AG182">
            <v>1200.123</v>
          </cell>
          <cell r="AH182">
            <v>2615.3829999999998</v>
          </cell>
          <cell r="AJ182">
            <v>9.6</v>
          </cell>
          <cell r="AK182">
            <v>9.6300000000000008</v>
          </cell>
          <cell r="AM182" t="str">
            <v>08/09/2003</v>
          </cell>
          <cell r="AN182"/>
          <cell r="AO182">
            <v>0</v>
          </cell>
          <cell r="AQ182">
            <v>3233</v>
          </cell>
        </row>
        <row r="183">
          <cell r="AF183" t="str">
            <v>09/09/2003</v>
          </cell>
          <cell r="AG183">
            <v>1714.5830000000001</v>
          </cell>
          <cell r="AH183">
            <v>2620.8319999999999</v>
          </cell>
          <cell r="AJ183">
            <v>9.6199999999999992</v>
          </cell>
          <cell r="AK183">
            <v>9.67</v>
          </cell>
          <cell r="AM183" t="str">
            <v>09/09/2003</v>
          </cell>
          <cell r="AN183"/>
          <cell r="AO183">
            <v>0</v>
          </cell>
          <cell r="AQ183">
            <v>3237.5</v>
          </cell>
        </row>
        <row r="184">
          <cell r="AF184" t="str">
            <v>10/09/2003</v>
          </cell>
          <cell r="AG184">
            <v>707.06399999999996</v>
          </cell>
          <cell r="AH184">
            <v>2637.1779999999999</v>
          </cell>
          <cell r="AJ184">
            <v>9.68</v>
          </cell>
          <cell r="AK184">
            <v>9.69</v>
          </cell>
          <cell r="AM184" t="str">
            <v>10/09/2003</v>
          </cell>
          <cell r="AN184"/>
          <cell r="AO184">
            <v>0</v>
          </cell>
          <cell r="AQ184">
            <v>3220.1</v>
          </cell>
        </row>
        <row r="185">
          <cell r="AF185" t="str">
            <v>11/09/2003</v>
          </cell>
          <cell r="AG185">
            <v>387.74400000000003</v>
          </cell>
          <cell r="AH185">
            <v>2656.248</v>
          </cell>
          <cell r="AJ185">
            <v>9.75</v>
          </cell>
          <cell r="AK185">
            <v>9.82</v>
          </cell>
          <cell r="AM185" t="str">
            <v>11/09/2003</v>
          </cell>
          <cell r="AN185"/>
          <cell r="AO185">
            <v>0</v>
          </cell>
          <cell r="AQ185">
            <v>3197.1</v>
          </cell>
        </row>
        <row r="186">
          <cell r="AF186" t="str">
            <v>12/09/2003</v>
          </cell>
          <cell r="AG186">
            <v>178.16800000000001</v>
          </cell>
          <cell r="AH186">
            <v>2656.248</v>
          </cell>
          <cell r="AJ186">
            <v>9.75</v>
          </cell>
          <cell r="AK186">
            <v>9.83</v>
          </cell>
          <cell r="AM186" t="str">
            <v>12/09/2003</v>
          </cell>
          <cell r="AN186"/>
          <cell r="AO186">
            <v>0</v>
          </cell>
          <cell r="AQ186">
            <v>3195.2</v>
          </cell>
        </row>
        <row r="187">
          <cell r="AF187" t="str">
            <v>15/09/2003</v>
          </cell>
          <cell r="AG187">
            <v>241.56299999999999</v>
          </cell>
          <cell r="AH187">
            <v>2675.319</v>
          </cell>
          <cell r="AJ187">
            <v>9.82</v>
          </cell>
          <cell r="AK187">
            <v>9.82</v>
          </cell>
          <cell r="AM187" t="str">
            <v>15/09/2003</v>
          </cell>
          <cell r="AN187"/>
          <cell r="AO187">
            <v>0</v>
          </cell>
          <cell r="AQ187">
            <v>3191.6</v>
          </cell>
        </row>
        <row r="188">
          <cell r="AF188" t="str">
            <v>16/09/2003</v>
          </cell>
          <cell r="AG188">
            <v>241.256</v>
          </cell>
          <cell r="AH188">
            <v>2675.319</v>
          </cell>
          <cell r="AJ188">
            <v>9.82</v>
          </cell>
          <cell r="AK188">
            <v>9.84</v>
          </cell>
          <cell r="AM188" t="str">
            <v>16/09/2003</v>
          </cell>
          <cell r="AN188"/>
          <cell r="AO188">
            <v>0</v>
          </cell>
          <cell r="AQ188">
            <v>3197.2</v>
          </cell>
        </row>
        <row r="189">
          <cell r="AF189" t="str">
            <v>17/09/2003</v>
          </cell>
          <cell r="AG189">
            <v>515.67200000000003</v>
          </cell>
          <cell r="AH189">
            <v>2669.87</v>
          </cell>
          <cell r="AJ189">
            <v>9.8000000000000007</v>
          </cell>
          <cell r="AK189">
            <v>9.89</v>
          </cell>
          <cell r="AM189" t="str">
            <v>17/09/2003</v>
          </cell>
          <cell r="AN189"/>
          <cell r="AO189">
            <v>0</v>
          </cell>
          <cell r="AQ189">
            <v>3221.5</v>
          </cell>
        </row>
        <row r="190">
          <cell r="AF190" t="str">
            <v>18/09/2003</v>
          </cell>
          <cell r="AG190">
            <v>1036.3209999999999</v>
          </cell>
          <cell r="AH190">
            <v>2708.011</v>
          </cell>
          <cell r="AJ190">
            <v>9.94</v>
          </cell>
          <cell r="AK190">
            <v>9.9600000000000009</v>
          </cell>
          <cell r="AM190" t="str">
            <v>18/09/2003</v>
          </cell>
          <cell r="AN190"/>
          <cell r="AO190">
            <v>0</v>
          </cell>
          <cell r="AQ190">
            <v>3225</v>
          </cell>
        </row>
        <row r="191">
          <cell r="AF191" t="str">
            <v>19/09/2003</v>
          </cell>
          <cell r="AG191">
            <v>1025.9449999999999</v>
          </cell>
          <cell r="AH191">
            <v>2806.0880000000002</v>
          </cell>
          <cell r="AJ191">
            <v>10.3</v>
          </cell>
          <cell r="AK191">
            <v>10.3</v>
          </cell>
          <cell r="AM191" t="str">
            <v>19/09/2003</v>
          </cell>
          <cell r="AN191"/>
          <cell r="AO191">
            <v>0</v>
          </cell>
          <cell r="AQ191">
            <v>3223.4</v>
          </cell>
        </row>
        <row r="192">
          <cell r="AF192" t="str">
            <v>22/09/2003</v>
          </cell>
          <cell r="AG192">
            <v>426.67500000000001</v>
          </cell>
          <cell r="AH192">
            <v>2746.152</v>
          </cell>
          <cell r="AJ192">
            <v>10.08</v>
          </cell>
          <cell r="AK192">
            <v>10.3</v>
          </cell>
          <cell r="AM192" t="str">
            <v>22/09/2003</v>
          </cell>
          <cell r="AN192"/>
          <cell r="AO192">
            <v>0</v>
          </cell>
          <cell r="AQ192">
            <v>3200</v>
          </cell>
        </row>
        <row r="193">
          <cell r="AF193" t="str">
            <v>23/09/2003</v>
          </cell>
          <cell r="AG193">
            <v>188.81</v>
          </cell>
          <cell r="AH193">
            <v>2737.9789999999998</v>
          </cell>
          <cell r="AJ193">
            <v>10.050000000000001</v>
          </cell>
          <cell r="AK193">
            <v>10.08</v>
          </cell>
          <cell r="AM193" t="str">
            <v>23/09/2003</v>
          </cell>
          <cell r="AN193"/>
          <cell r="AO193">
            <v>0</v>
          </cell>
          <cell r="AQ193">
            <v>3187.2</v>
          </cell>
        </row>
        <row r="194">
          <cell r="AF194" t="str">
            <v>24/09/2003</v>
          </cell>
          <cell r="AG194">
            <v>687.27599999999995</v>
          </cell>
          <cell r="AH194">
            <v>2797.915</v>
          </cell>
          <cell r="AJ194">
            <v>10.27</v>
          </cell>
          <cell r="AK194">
            <v>10.27</v>
          </cell>
          <cell r="AM194" t="str">
            <v>24/09/2003</v>
          </cell>
          <cell r="AN194"/>
          <cell r="AO194">
            <v>0</v>
          </cell>
          <cell r="AQ194">
            <v>3214.3</v>
          </cell>
        </row>
        <row r="195">
          <cell r="AF195" t="str">
            <v>25/09/2003</v>
          </cell>
          <cell r="AG195">
            <v>425.77300000000002</v>
          </cell>
          <cell r="AH195">
            <v>2789.7420000000002</v>
          </cell>
          <cell r="AJ195">
            <v>10.24</v>
          </cell>
          <cell r="AK195">
            <v>10.26</v>
          </cell>
          <cell r="AM195" t="str">
            <v>25/09/2003</v>
          </cell>
          <cell r="AN195"/>
          <cell r="AO195">
            <v>0</v>
          </cell>
          <cell r="AQ195">
            <v>3180.2</v>
          </cell>
        </row>
        <row r="196">
          <cell r="AF196" t="str">
            <v>26/09/2003</v>
          </cell>
          <cell r="AG196">
            <v>520.17999999999995</v>
          </cell>
          <cell r="AH196">
            <v>2737.9789999999998</v>
          </cell>
          <cell r="AJ196">
            <v>10.050000000000001</v>
          </cell>
          <cell r="AK196">
            <v>10.14</v>
          </cell>
          <cell r="AM196" t="str">
            <v>26/09/2003</v>
          </cell>
          <cell r="AN196"/>
          <cell r="AO196">
            <v>0</v>
          </cell>
          <cell r="AQ196">
            <v>3175.7</v>
          </cell>
        </row>
        <row r="197">
          <cell r="AF197" t="str">
            <v>29/09/2003</v>
          </cell>
          <cell r="AG197">
            <v>293.16699999999997</v>
          </cell>
          <cell r="AH197">
            <v>2740.7040000000002</v>
          </cell>
          <cell r="AJ197">
            <v>10.06</v>
          </cell>
          <cell r="AK197">
            <v>10.15</v>
          </cell>
          <cell r="AM197" t="str">
            <v>29/09/2003</v>
          </cell>
          <cell r="AN197"/>
          <cell r="AO197">
            <v>0</v>
          </cell>
          <cell r="AQ197">
            <v>3170.3</v>
          </cell>
        </row>
        <row r="198">
          <cell r="AF198" t="str">
            <v>30/09/2003</v>
          </cell>
          <cell r="AG198">
            <v>305.47800000000001</v>
          </cell>
          <cell r="AH198">
            <v>2757.05</v>
          </cell>
          <cell r="AJ198">
            <v>10.119999999999999</v>
          </cell>
          <cell r="AK198">
            <v>10.23</v>
          </cell>
          <cell r="AM198" t="str">
            <v>30/09/2003</v>
          </cell>
          <cell r="AN198"/>
          <cell r="AO198">
            <v>0</v>
          </cell>
          <cell r="AQ198">
            <v>3176.2</v>
          </cell>
        </row>
        <row r="199">
          <cell r="AF199" t="str">
            <v>01/10/2003</v>
          </cell>
          <cell r="AG199">
            <v>505.92500000000001</v>
          </cell>
          <cell r="AH199">
            <v>2718.9090000000001</v>
          </cell>
          <cell r="AJ199">
            <v>9.98</v>
          </cell>
          <cell r="AK199">
            <v>10.119999999999999</v>
          </cell>
          <cell r="AM199" t="str">
            <v>01/10/2003</v>
          </cell>
          <cell r="AN199"/>
          <cell r="AO199">
            <v>0</v>
          </cell>
          <cell r="AQ199">
            <v>3164.7</v>
          </cell>
        </row>
        <row r="200">
          <cell r="AF200" t="str">
            <v>02/10/2003</v>
          </cell>
          <cell r="AG200">
            <v>670.97900000000004</v>
          </cell>
          <cell r="AH200">
            <v>2724.357</v>
          </cell>
          <cell r="AJ200">
            <v>10</v>
          </cell>
          <cell r="AK200">
            <v>10.1</v>
          </cell>
          <cell r="AM200" t="str">
            <v>02/10/2003</v>
          </cell>
          <cell r="AN200"/>
          <cell r="AO200">
            <v>0</v>
          </cell>
          <cell r="AQ200">
            <v>3203.4</v>
          </cell>
        </row>
        <row r="201">
          <cell r="AF201" t="str">
            <v>03/10/2003</v>
          </cell>
          <cell r="AG201">
            <v>592.56399999999996</v>
          </cell>
          <cell r="AH201">
            <v>2721.6329999999998</v>
          </cell>
          <cell r="AJ201">
            <v>9.99</v>
          </cell>
          <cell r="AK201">
            <v>10</v>
          </cell>
          <cell r="AM201" t="str">
            <v>03/10/2003</v>
          </cell>
          <cell r="AN201"/>
          <cell r="AO201">
            <v>0</v>
          </cell>
          <cell r="AQ201">
            <v>3205.7</v>
          </cell>
        </row>
        <row r="202">
          <cell r="AF202" t="str">
            <v>06/10/2003</v>
          </cell>
          <cell r="AG202">
            <v>93.512</v>
          </cell>
          <cell r="AH202">
            <v>2710.7350000000001</v>
          </cell>
          <cell r="AJ202">
            <v>9.9499999999999993</v>
          </cell>
          <cell r="AK202">
            <v>10</v>
          </cell>
          <cell r="AM202" t="str">
            <v>06/10/2003</v>
          </cell>
          <cell r="AN202"/>
          <cell r="AO202">
            <v>0</v>
          </cell>
          <cell r="AQ202">
            <v>3222.9</v>
          </cell>
        </row>
        <row r="203">
          <cell r="AF203" t="str">
            <v>07/10/2003</v>
          </cell>
          <cell r="AG203">
            <v>628.20699999999999</v>
          </cell>
          <cell r="AH203">
            <v>2726.4070000000002</v>
          </cell>
          <cell r="AJ203">
            <v>10</v>
          </cell>
          <cell r="AK203">
            <v>10.09</v>
          </cell>
          <cell r="AM203" t="str">
            <v>07/10/2003</v>
          </cell>
          <cell r="AN203"/>
          <cell r="AO203">
            <v>0</v>
          </cell>
          <cell r="AQ203">
            <v>3225.4</v>
          </cell>
        </row>
        <row r="204">
          <cell r="AF204" t="str">
            <v>08/10/2003</v>
          </cell>
          <cell r="AG204">
            <v>598.63300000000004</v>
          </cell>
          <cell r="AH204">
            <v>2778.2089999999998</v>
          </cell>
          <cell r="AJ204">
            <v>10.19</v>
          </cell>
          <cell r="AK204">
            <v>10.199999999999999</v>
          </cell>
          <cell r="AM204" t="str">
            <v>08/10/2003</v>
          </cell>
          <cell r="AN204"/>
          <cell r="AO204">
            <v>0</v>
          </cell>
          <cell r="AQ204">
            <v>3247.8</v>
          </cell>
        </row>
        <row r="205">
          <cell r="AF205" t="str">
            <v>09/10/2003</v>
          </cell>
          <cell r="AG205">
            <v>468.14</v>
          </cell>
          <cell r="AH205">
            <v>2761.8510000000001</v>
          </cell>
          <cell r="AJ205">
            <v>10.130000000000001</v>
          </cell>
          <cell r="AK205">
            <v>10.19</v>
          </cell>
          <cell r="AM205" t="str">
            <v>09/10/2003</v>
          </cell>
          <cell r="AN205"/>
          <cell r="AO205">
            <v>0</v>
          </cell>
          <cell r="AQ205">
            <v>3256.9</v>
          </cell>
        </row>
        <row r="206">
          <cell r="AF206" t="str">
            <v>10/10/2003</v>
          </cell>
          <cell r="AG206">
            <v>351.452</v>
          </cell>
          <cell r="AH206">
            <v>2759.1239999999998</v>
          </cell>
          <cell r="AJ206">
            <v>10.119999999999999</v>
          </cell>
          <cell r="AK206">
            <v>10.24</v>
          </cell>
          <cell r="AM206" t="str">
            <v>10/10/2003</v>
          </cell>
          <cell r="AN206"/>
          <cell r="AO206">
            <v>0</v>
          </cell>
          <cell r="AQ206">
            <v>3266.2</v>
          </cell>
        </row>
        <row r="207">
          <cell r="AF207" t="str">
            <v>13/10/2003</v>
          </cell>
          <cell r="AG207">
            <v>327.827</v>
          </cell>
          <cell r="AH207">
            <v>2778.2089999999998</v>
          </cell>
          <cell r="AJ207">
            <v>10.19</v>
          </cell>
          <cell r="AK207">
            <v>10.24</v>
          </cell>
          <cell r="AM207" t="str">
            <v>13/10/2003</v>
          </cell>
          <cell r="AN207"/>
          <cell r="AO207">
            <v>0</v>
          </cell>
          <cell r="AQ207">
            <v>3283</v>
          </cell>
        </row>
        <row r="208">
          <cell r="AF208" t="str">
            <v>14/10/2003</v>
          </cell>
          <cell r="AG208">
            <v>860.86599999999999</v>
          </cell>
          <cell r="AH208">
            <v>2802.7469999999998</v>
          </cell>
          <cell r="AJ208">
            <v>10.28</v>
          </cell>
          <cell r="AK208">
            <v>10.43</v>
          </cell>
          <cell r="AM208" t="str">
            <v>14/10/2003</v>
          </cell>
          <cell r="AN208"/>
          <cell r="AO208">
            <v>0</v>
          </cell>
          <cell r="AQ208">
            <v>3291.6</v>
          </cell>
        </row>
        <row r="209">
          <cell r="AF209" t="str">
            <v>15/10/2003</v>
          </cell>
          <cell r="AG209">
            <v>674.524</v>
          </cell>
          <cell r="AH209">
            <v>2813.652</v>
          </cell>
          <cell r="AJ209">
            <v>10.32</v>
          </cell>
          <cell r="AK209">
            <v>10.48</v>
          </cell>
          <cell r="AM209" t="str">
            <v>15/10/2003</v>
          </cell>
          <cell r="AN209"/>
          <cell r="AO209">
            <v>0</v>
          </cell>
          <cell r="AQ209">
            <v>3291.9</v>
          </cell>
        </row>
        <row r="210">
          <cell r="AF210" t="str">
            <v>16/10/2003</v>
          </cell>
          <cell r="AG210">
            <v>616.32799999999997</v>
          </cell>
          <cell r="AH210">
            <v>2879.0859999999998</v>
          </cell>
          <cell r="AJ210">
            <v>10.56</v>
          </cell>
          <cell r="AK210">
            <v>10.56</v>
          </cell>
          <cell r="AM210" t="str">
            <v>16/10/2003</v>
          </cell>
          <cell r="AN210"/>
          <cell r="AO210">
            <v>0</v>
          </cell>
          <cell r="AQ210">
            <v>3302.3</v>
          </cell>
        </row>
        <row r="211">
          <cell r="AF211" t="str">
            <v>17/10/2003</v>
          </cell>
          <cell r="AG211">
            <v>876.18299999999999</v>
          </cell>
          <cell r="AH211">
            <v>2895.444</v>
          </cell>
          <cell r="AJ211">
            <v>10.62</v>
          </cell>
          <cell r="AK211">
            <v>10.68</v>
          </cell>
          <cell r="AM211" t="str">
            <v>17/10/2003</v>
          </cell>
          <cell r="AN211"/>
          <cell r="AO211">
            <v>0</v>
          </cell>
          <cell r="AQ211">
            <v>3301.4</v>
          </cell>
        </row>
        <row r="212">
          <cell r="AF212" t="str">
            <v>20/10/2003</v>
          </cell>
          <cell r="AG212">
            <v>747.79100000000005</v>
          </cell>
          <cell r="AH212">
            <v>2936.3409999999999</v>
          </cell>
          <cell r="AJ212">
            <v>10.77</v>
          </cell>
          <cell r="AK212">
            <v>10.79</v>
          </cell>
          <cell r="AM212" t="str">
            <v>20/10/2003</v>
          </cell>
          <cell r="AN212"/>
          <cell r="AO212">
            <v>0</v>
          </cell>
          <cell r="AQ212">
            <v>3295.2</v>
          </cell>
        </row>
        <row r="213">
          <cell r="AF213" t="str">
            <v>21/10/2003</v>
          </cell>
          <cell r="AG213">
            <v>1437.3789999999999</v>
          </cell>
          <cell r="AH213">
            <v>3105.3780000000002</v>
          </cell>
          <cell r="AJ213">
            <v>11.39</v>
          </cell>
          <cell r="AK213">
            <v>11.39</v>
          </cell>
          <cell r="AM213" t="str">
            <v>21/10/2003</v>
          </cell>
          <cell r="AN213"/>
          <cell r="AO213">
            <v>0</v>
          </cell>
          <cell r="AQ213">
            <v>3310.6</v>
          </cell>
        </row>
        <row r="214">
          <cell r="AF214" t="str">
            <v>22/10/2003</v>
          </cell>
          <cell r="AG214">
            <v>1114.6130000000001</v>
          </cell>
          <cell r="AH214">
            <v>2999.0479999999998</v>
          </cell>
          <cell r="AJ214">
            <v>11</v>
          </cell>
          <cell r="AK214">
            <v>11.19</v>
          </cell>
          <cell r="AM214" t="str">
            <v>22/10/2003</v>
          </cell>
          <cell r="AN214"/>
          <cell r="AO214">
            <v>0</v>
          </cell>
          <cell r="AQ214">
            <v>3305.3</v>
          </cell>
        </row>
        <row r="215">
          <cell r="AF215" t="str">
            <v>23/10/2003</v>
          </cell>
          <cell r="AG215">
            <v>476.66899999999998</v>
          </cell>
          <cell r="AH215">
            <v>2979.9630000000002</v>
          </cell>
          <cell r="AJ215">
            <v>10.93</v>
          </cell>
          <cell r="AK215">
            <v>10.98</v>
          </cell>
          <cell r="AM215" t="str">
            <v>23/10/2003</v>
          </cell>
          <cell r="AN215"/>
          <cell r="AO215">
            <v>0</v>
          </cell>
          <cell r="AQ215">
            <v>3274.1</v>
          </cell>
        </row>
        <row r="216">
          <cell r="AF216" t="str">
            <v>24/10/2003</v>
          </cell>
          <cell r="AG216">
            <v>670.79899999999998</v>
          </cell>
          <cell r="AH216">
            <v>3004.5</v>
          </cell>
          <cell r="AJ216">
            <v>11.02</v>
          </cell>
          <cell r="AK216">
            <v>11.14</v>
          </cell>
          <cell r="AM216" t="str">
            <v>24/10/2003</v>
          </cell>
          <cell r="AN216"/>
          <cell r="AO216">
            <v>0</v>
          </cell>
          <cell r="AQ216">
            <v>3266.1</v>
          </cell>
        </row>
        <row r="217">
          <cell r="AF217" t="str">
            <v>27/10/2003</v>
          </cell>
          <cell r="AG217">
            <v>298.85199999999998</v>
          </cell>
          <cell r="AH217">
            <v>2990.8690000000001</v>
          </cell>
          <cell r="AJ217">
            <v>10.97</v>
          </cell>
          <cell r="AK217">
            <v>11.02</v>
          </cell>
          <cell r="AM217" t="str">
            <v>27/10/2003</v>
          </cell>
          <cell r="AN217"/>
          <cell r="AO217">
            <v>0</v>
          </cell>
          <cell r="AQ217">
            <v>3254.9</v>
          </cell>
        </row>
        <row r="218">
          <cell r="AF218" t="str">
            <v>28/10/2003</v>
          </cell>
          <cell r="AG218">
            <v>737.23</v>
          </cell>
          <cell r="AH218">
            <v>3018.1329999999998</v>
          </cell>
          <cell r="AJ218">
            <v>11.07</v>
          </cell>
          <cell r="AK218">
            <v>11.1</v>
          </cell>
          <cell r="AM218" t="str">
            <v>28/10/2003</v>
          </cell>
          <cell r="AN218"/>
          <cell r="AO218">
            <v>0</v>
          </cell>
          <cell r="AQ218">
            <v>3254.3</v>
          </cell>
        </row>
        <row r="219">
          <cell r="AF219" t="str">
            <v>29/10/2003</v>
          </cell>
          <cell r="AG219">
            <v>596.38800000000003</v>
          </cell>
          <cell r="AH219">
            <v>3059.029</v>
          </cell>
          <cell r="AJ219">
            <v>11.22</v>
          </cell>
          <cell r="AK219">
            <v>11.25</v>
          </cell>
          <cell r="AM219" t="str">
            <v>29/10/2003</v>
          </cell>
          <cell r="AN219"/>
          <cell r="AO219">
            <v>0</v>
          </cell>
          <cell r="AQ219">
            <v>3274.7</v>
          </cell>
        </row>
        <row r="220">
          <cell r="AF220" t="str">
            <v>30/10/2003</v>
          </cell>
          <cell r="AG220">
            <v>1211.692</v>
          </cell>
          <cell r="AH220">
            <v>3135.3679999999999</v>
          </cell>
          <cell r="AJ220">
            <v>11.5</v>
          </cell>
          <cell r="AK220">
            <v>11.52</v>
          </cell>
          <cell r="AM220" t="str">
            <v>30/10/2003</v>
          </cell>
          <cell r="AN220"/>
          <cell r="AO220">
            <v>0</v>
          </cell>
          <cell r="AQ220">
            <v>3284.6</v>
          </cell>
        </row>
        <row r="221">
          <cell r="AF221" t="str">
            <v>31/10/2003</v>
          </cell>
          <cell r="AG221">
            <v>348.82900000000001</v>
          </cell>
          <cell r="AH221">
            <v>3099.9250000000002</v>
          </cell>
          <cell r="AJ221">
            <v>11.37</v>
          </cell>
          <cell r="AK221">
            <v>11.49</v>
          </cell>
          <cell r="AM221" t="str">
            <v>31/10/2003</v>
          </cell>
          <cell r="AN221"/>
          <cell r="AO221">
            <v>0</v>
          </cell>
          <cell r="AQ221">
            <v>3282.4</v>
          </cell>
        </row>
        <row r="222">
          <cell r="AF222" t="str">
            <v>03/11/2003</v>
          </cell>
          <cell r="AG222">
            <v>376.61700000000002</v>
          </cell>
          <cell r="AH222">
            <v>3119.01</v>
          </cell>
          <cell r="AJ222">
            <v>11.44</v>
          </cell>
          <cell r="AK222">
            <v>11.45</v>
          </cell>
          <cell r="AM222" t="str">
            <v>03/11/2003</v>
          </cell>
          <cell r="AN222"/>
          <cell r="AO222">
            <v>0</v>
          </cell>
          <cell r="AQ222">
            <v>3268.8</v>
          </cell>
        </row>
        <row r="223">
          <cell r="AF223" t="str">
            <v>04/11/2003</v>
          </cell>
          <cell r="AG223">
            <v>220.57900000000001</v>
          </cell>
          <cell r="AH223">
            <v>3116.2829999999999</v>
          </cell>
          <cell r="AJ223">
            <v>11.43</v>
          </cell>
          <cell r="AK223">
            <v>11.48</v>
          </cell>
          <cell r="AM223" t="str">
            <v>04/11/2003</v>
          </cell>
          <cell r="AN223"/>
          <cell r="AO223">
            <v>0</v>
          </cell>
          <cell r="AQ223">
            <v>3279.5</v>
          </cell>
        </row>
        <row r="224">
          <cell r="AF224" t="str">
            <v>05/11/2003</v>
          </cell>
          <cell r="AG224">
            <v>544.54300000000001</v>
          </cell>
          <cell r="AH224">
            <v>3103.19</v>
          </cell>
          <cell r="AJ224">
            <v>11.38</v>
          </cell>
          <cell r="AK224">
            <v>11.42</v>
          </cell>
          <cell r="AM224" t="str">
            <v>05/11/2003</v>
          </cell>
          <cell r="AN224"/>
          <cell r="AO224">
            <v>0</v>
          </cell>
          <cell r="AQ224">
            <v>3255.8</v>
          </cell>
        </row>
        <row r="225">
          <cell r="AF225" t="str">
            <v>06/11/2003</v>
          </cell>
          <cell r="AG225">
            <v>401.61900000000003</v>
          </cell>
          <cell r="AH225">
            <v>3108.6439999999998</v>
          </cell>
          <cell r="AJ225">
            <v>11.4</v>
          </cell>
          <cell r="AK225">
            <v>11.45</v>
          </cell>
          <cell r="AM225" t="str">
            <v>06/11/2003</v>
          </cell>
          <cell r="AN225"/>
          <cell r="AO225">
            <v>0</v>
          </cell>
          <cell r="AQ225">
            <v>3257.9</v>
          </cell>
        </row>
        <row r="226">
          <cell r="AF226" t="str">
            <v>07/11/2003</v>
          </cell>
          <cell r="AG226">
            <v>867.25199999999995</v>
          </cell>
          <cell r="AH226">
            <v>3206.8119999999999</v>
          </cell>
          <cell r="AJ226">
            <v>11.76</v>
          </cell>
          <cell r="AK226">
            <v>11.76</v>
          </cell>
          <cell r="AM226" t="str">
            <v>07/11/2003</v>
          </cell>
          <cell r="AN226"/>
          <cell r="AO226">
            <v>0</v>
          </cell>
          <cell r="AQ226">
            <v>3265.5</v>
          </cell>
        </row>
        <row r="227">
          <cell r="AF227" t="str">
            <v>10/11/2003</v>
          </cell>
          <cell r="AG227">
            <v>224.33199999999999</v>
          </cell>
          <cell r="AH227">
            <v>3160.4549999999999</v>
          </cell>
          <cell r="AJ227">
            <v>11.59</v>
          </cell>
          <cell r="AK227">
            <v>11.66</v>
          </cell>
          <cell r="AM227" t="str">
            <v>10/11/2003</v>
          </cell>
          <cell r="AN227"/>
          <cell r="AO227">
            <v>0</v>
          </cell>
          <cell r="AQ227">
            <v>3248.1</v>
          </cell>
        </row>
        <row r="228">
          <cell r="AF228" t="str">
            <v>11/11/2003</v>
          </cell>
          <cell r="AG228">
            <v>496.988</v>
          </cell>
          <cell r="AH228">
            <v>3195.904</v>
          </cell>
          <cell r="AJ228">
            <v>11.72</v>
          </cell>
          <cell r="AK228">
            <v>11.9</v>
          </cell>
          <cell r="AM228" t="str">
            <v>11/11/2003</v>
          </cell>
          <cell r="AN228"/>
          <cell r="AO228">
            <v>0</v>
          </cell>
          <cell r="AQ228">
            <v>3217.7</v>
          </cell>
        </row>
        <row r="229">
          <cell r="AF229" t="str">
            <v>12/11/2003</v>
          </cell>
          <cell r="AG229">
            <v>598.11599999999999</v>
          </cell>
          <cell r="AH229">
            <v>3157.7280000000001</v>
          </cell>
          <cell r="AJ229">
            <v>11.58</v>
          </cell>
          <cell r="AK229">
            <v>11.69</v>
          </cell>
          <cell r="AM229" t="str">
            <v>12/11/2003</v>
          </cell>
          <cell r="AN229"/>
          <cell r="AO229">
            <v>0</v>
          </cell>
          <cell r="AQ229">
            <v>3217.4</v>
          </cell>
        </row>
        <row r="230">
          <cell r="AF230" t="str">
            <v>13/11/2003</v>
          </cell>
          <cell r="AG230">
            <v>250.47200000000001</v>
          </cell>
          <cell r="AH230">
            <v>3133.1860000000001</v>
          </cell>
          <cell r="AJ230">
            <v>11.49</v>
          </cell>
          <cell r="AK230">
            <v>11.58</v>
          </cell>
          <cell r="AM230" t="str">
            <v>13/11/2003</v>
          </cell>
          <cell r="AN230"/>
          <cell r="AO230">
            <v>0</v>
          </cell>
          <cell r="AQ230">
            <v>3230.3</v>
          </cell>
        </row>
        <row r="231">
          <cell r="AF231" t="str">
            <v>14/11/2003</v>
          </cell>
          <cell r="AG231">
            <v>336.58800000000002</v>
          </cell>
          <cell r="AH231">
            <v>3135.913</v>
          </cell>
          <cell r="AJ231">
            <v>11.5</v>
          </cell>
          <cell r="AK231">
            <v>11.59</v>
          </cell>
          <cell r="AM231" t="str">
            <v>14/11/2003</v>
          </cell>
          <cell r="AN231"/>
          <cell r="AO231">
            <v>0</v>
          </cell>
          <cell r="AQ231">
            <v>3215.4</v>
          </cell>
        </row>
        <row r="232">
          <cell r="AF232" t="str">
            <v>17/11/2003</v>
          </cell>
          <cell r="AG232">
            <v>300.81900000000002</v>
          </cell>
          <cell r="AH232">
            <v>3135.913</v>
          </cell>
          <cell r="AJ232">
            <v>11.5</v>
          </cell>
          <cell r="AK232">
            <v>11.58</v>
          </cell>
          <cell r="AM232" t="str">
            <v>17/11/2003</v>
          </cell>
          <cell r="AN232"/>
          <cell r="AO232">
            <v>0</v>
          </cell>
          <cell r="AQ232">
            <v>3188.4</v>
          </cell>
        </row>
        <row r="233">
          <cell r="AF233" t="str">
            <v>18/11/2003</v>
          </cell>
          <cell r="AG233">
            <v>684.47500000000002</v>
          </cell>
          <cell r="AH233">
            <v>3135.913</v>
          </cell>
          <cell r="AJ233">
            <v>11.5</v>
          </cell>
          <cell r="AK233">
            <v>11.54</v>
          </cell>
          <cell r="AM233" t="str">
            <v>18/11/2003</v>
          </cell>
          <cell r="AN233"/>
          <cell r="AO233">
            <v>0</v>
          </cell>
          <cell r="AQ233">
            <v>3185.4</v>
          </cell>
        </row>
        <row r="234">
          <cell r="AF234" t="str">
            <v>19/11/2003</v>
          </cell>
          <cell r="AG234">
            <v>624.52499999999998</v>
          </cell>
          <cell r="AH234">
            <v>3114.1</v>
          </cell>
          <cell r="AJ234">
            <v>11.42</v>
          </cell>
          <cell r="AK234">
            <v>11.57</v>
          </cell>
          <cell r="AM234" t="str">
            <v>19/11/2003</v>
          </cell>
          <cell r="AN234"/>
          <cell r="AO234">
            <v>0</v>
          </cell>
          <cell r="AQ234">
            <v>3189.1</v>
          </cell>
        </row>
        <row r="235">
          <cell r="AF235" t="str">
            <v>20/11/2003</v>
          </cell>
          <cell r="AG235">
            <v>956.10400000000004</v>
          </cell>
          <cell r="AH235">
            <v>3095.01</v>
          </cell>
          <cell r="AJ235">
            <v>11.35</v>
          </cell>
          <cell r="AK235">
            <v>11.43</v>
          </cell>
          <cell r="AM235" t="str">
            <v>20/11/2003</v>
          </cell>
          <cell r="AN235"/>
          <cell r="AO235">
            <v>0</v>
          </cell>
          <cell r="AQ235">
            <v>3192.7</v>
          </cell>
        </row>
        <row r="236">
          <cell r="AF236" t="str">
            <v>21/11/2003</v>
          </cell>
          <cell r="AG236">
            <v>674.43499999999995</v>
          </cell>
          <cell r="AH236">
            <v>2985.9340000000002</v>
          </cell>
          <cell r="AJ236">
            <v>10.95</v>
          </cell>
          <cell r="AK236">
            <v>11.3</v>
          </cell>
          <cell r="AM236" t="str">
            <v>21/11/2003</v>
          </cell>
          <cell r="AN236"/>
          <cell r="AO236">
            <v>0</v>
          </cell>
          <cell r="AQ236">
            <v>3175.3</v>
          </cell>
        </row>
        <row r="237">
          <cell r="AF237" t="str">
            <v>24/11/2003</v>
          </cell>
          <cell r="AG237">
            <v>176.91399999999999</v>
          </cell>
          <cell r="AH237">
            <v>3048.6529999999998</v>
          </cell>
          <cell r="AJ237">
            <v>11.18</v>
          </cell>
          <cell r="AK237">
            <v>11.24</v>
          </cell>
          <cell r="AM237" t="str">
            <v>24/11/2003</v>
          </cell>
          <cell r="AN237"/>
          <cell r="AO237">
            <v>0</v>
          </cell>
          <cell r="AQ237">
            <v>3175.7</v>
          </cell>
        </row>
        <row r="238">
          <cell r="AF238" t="str">
            <v>25/11/2003</v>
          </cell>
          <cell r="AG238">
            <v>418.87400000000002</v>
          </cell>
          <cell r="AH238">
            <v>3149.547</v>
          </cell>
          <cell r="AJ238">
            <v>11.55</v>
          </cell>
          <cell r="AK238">
            <v>11.6</v>
          </cell>
          <cell r="AM238" t="str">
            <v>25/11/2003</v>
          </cell>
          <cell r="AN238"/>
          <cell r="AO238">
            <v>0</v>
          </cell>
          <cell r="AQ238">
            <v>3197.4</v>
          </cell>
        </row>
        <row r="239">
          <cell r="AF239" t="str">
            <v>26/11/2003</v>
          </cell>
          <cell r="AG239">
            <v>236.38800000000001</v>
          </cell>
          <cell r="AH239">
            <v>3149.547</v>
          </cell>
          <cell r="AJ239">
            <v>11.55</v>
          </cell>
          <cell r="AK239">
            <v>11.65</v>
          </cell>
          <cell r="AM239" t="str">
            <v>26/11/2003</v>
          </cell>
          <cell r="AN239"/>
          <cell r="AO239">
            <v>0</v>
          </cell>
          <cell r="AQ239">
            <v>3198.7</v>
          </cell>
        </row>
        <row r="240">
          <cell r="AF240" t="str">
            <v>27/11/2003</v>
          </cell>
          <cell r="AG240">
            <v>310.31299999999999</v>
          </cell>
          <cell r="AH240">
            <v>3171.3620000000001</v>
          </cell>
          <cell r="AJ240">
            <v>11.63</v>
          </cell>
          <cell r="AK240">
            <v>11.64</v>
          </cell>
          <cell r="AM240" t="str">
            <v>27/11/2003</v>
          </cell>
          <cell r="AN240"/>
          <cell r="AO240">
            <v>0</v>
          </cell>
          <cell r="AQ240">
            <v>3194.3</v>
          </cell>
        </row>
        <row r="241">
          <cell r="AF241" t="str">
            <v>28/11/2003</v>
          </cell>
          <cell r="AG241">
            <v>311.06099999999998</v>
          </cell>
          <cell r="AH241">
            <v>3168.6350000000002</v>
          </cell>
          <cell r="AJ241">
            <v>11.62</v>
          </cell>
          <cell r="AK241">
            <v>11.68</v>
          </cell>
          <cell r="AM241" t="str">
            <v>28/11/2003</v>
          </cell>
          <cell r="AN241"/>
          <cell r="AO241">
            <v>0</v>
          </cell>
          <cell r="AQ241">
            <v>3195.7</v>
          </cell>
        </row>
        <row r="242">
          <cell r="AF242" t="str">
            <v>01/12/2003</v>
          </cell>
          <cell r="AG242">
            <v>324.74099999999999</v>
          </cell>
          <cell r="AH242">
            <v>3130.4589999999998</v>
          </cell>
          <cell r="AJ242">
            <v>11.48</v>
          </cell>
          <cell r="AK242">
            <v>11.59</v>
          </cell>
          <cell r="AM242" t="str">
            <v>01/12/2003</v>
          </cell>
          <cell r="AN242"/>
          <cell r="AO242">
            <v>0</v>
          </cell>
          <cell r="AQ242">
            <v>3180.3</v>
          </cell>
        </row>
        <row r="243">
          <cell r="AF243" t="str">
            <v>02/12/2003</v>
          </cell>
          <cell r="AG243">
            <v>493.334</v>
          </cell>
          <cell r="AH243">
            <v>3165.9079999999999</v>
          </cell>
          <cell r="AJ243">
            <v>11.61</v>
          </cell>
          <cell r="AK243">
            <v>11.66</v>
          </cell>
          <cell r="AM243" t="str">
            <v>02/12/2003</v>
          </cell>
          <cell r="AN243"/>
          <cell r="AO243">
            <v>0</v>
          </cell>
          <cell r="AQ243">
            <v>3196.7</v>
          </cell>
        </row>
        <row r="244">
          <cell r="AF244" t="str">
            <v>03/12/2003</v>
          </cell>
          <cell r="AG244">
            <v>355.08199999999999</v>
          </cell>
          <cell r="AH244">
            <v>3176.8159999999998</v>
          </cell>
          <cell r="AJ244">
            <v>11.65</v>
          </cell>
          <cell r="AK244">
            <v>11.69</v>
          </cell>
          <cell r="AM244" t="str">
            <v>03/12/2003</v>
          </cell>
          <cell r="AN244"/>
          <cell r="AO244">
            <v>0</v>
          </cell>
          <cell r="AQ244">
            <v>3220.1</v>
          </cell>
        </row>
        <row r="245">
          <cell r="AF245" t="str">
            <v>04/12/2003</v>
          </cell>
          <cell r="AG245">
            <v>520.80399999999997</v>
          </cell>
          <cell r="AH245">
            <v>3187.723</v>
          </cell>
          <cell r="AJ245">
            <v>11.69</v>
          </cell>
          <cell r="AK245">
            <v>11.69</v>
          </cell>
          <cell r="AM245" t="str">
            <v>04/12/2003</v>
          </cell>
          <cell r="AN245"/>
          <cell r="AO245">
            <v>0</v>
          </cell>
          <cell r="AQ245">
            <v>3231.9</v>
          </cell>
        </row>
        <row r="246">
          <cell r="AF246" t="str">
            <v>05/12/2003</v>
          </cell>
          <cell r="AG246">
            <v>389.77699999999999</v>
          </cell>
          <cell r="AH246">
            <v>3198.6309999999999</v>
          </cell>
          <cell r="AJ246">
            <v>11.73</v>
          </cell>
          <cell r="AK246">
            <v>11.8</v>
          </cell>
          <cell r="AM246" t="str">
            <v>05/12/2003</v>
          </cell>
          <cell r="AN246"/>
          <cell r="AO246">
            <v>0</v>
          </cell>
          <cell r="AQ246">
            <v>3232.1</v>
          </cell>
        </row>
        <row r="247">
          <cell r="AF247" t="str">
            <v>08/12/2003</v>
          </cell>
          <cell r="AG247">
            <v>146.57599999999999</v>
          </cell>
          <cell r="AH247">
            <v>3206.8119999999999</v>
          </cell>
          <cell r="AJ247">
            <v>11.76</v>
          </cell>
          <cell r="AK247">
            <v>11.79</v>
          </cell>
          <cell r="AM247" t="str">
            <v>08/12/2003</v>
          </cell>
          <cell r="AN247"/>
          <cell r="AO247">
            <v>0</v>
          </cell>
          <cell r="AQ247">
            <v>3226.2</v>
          </cell>
        </row>
        <row r="248">
          <cell r="AF248" t="str">
            <v>09/12/2003</v>
          </cell>
          <cell r="AG248">
            <v>328.303</v>
          </cell>
          <cell r="AH248">
            <v>3138.6390000000001</v>
          </cell>
          <cell r="AJ248">
            <v>11.51</v>
          </cell>
          <cell r="AK248">
            <v>11.82</v>
          </cell>
          <cell r="AM248" t="str">
            <v>09/12/2003</v>
          </cell>
          <cell r="AN248"/>
          <cell r="AO248">
            <v>0</v>
          </cell>
          <cell r="AQ248">
            <v>3219.5</v>
          </cell>
        </row>
        <row r="249">
          <cell r="AF249" t="str">
            <v>10/12/2003</v>
          </cell>
          <cell r="AG249">
            <v>339.40899999999999</v>
          </cell>
          <cell r="AH249">
            <v>3168.6350000000002</v>
          </cell>
          <cell r="AJ249">
            <v>11.62</v>
          </cell>
          <cell r="AK249">
            <v>11.73</v>
          </cell>
          <cell r="AM249" t="str">
            <v>10/12/2003</v>
          </cell>
          <cell r="AN249"/>
          <cell r="AO249">
            <v>0</v>
          </cell>
          <cell r="AQ249">
            <v>3212.9</v>
          </cell>
        </row>
        <row r="250">
          <cell r="AF250" t="str">
            <v>11/12/2003</v>
          </cell>
          <cell r="AG250">
            <v>216.268</v>
          </cell>
          <cell r="AH250">
            <v>3152.2739999999999</v>
          </cell>
          <cell r="AJ250">
            <v>11.56</v>
          </cell>
          <cell r="AK250">
            <v>11.63</v>
          </cell>
          <cell r="AM250" t="str">
            <v>11/12/2003</v>
          </cell>
          <cell r="AN250"/>
          <cell r="AO250">
            <v>0</v>
          </cell>
          <cell r="AQ250">
            <v>3193.7</v>
          </cell>
        </row>
        <row r="251">
          <cell r="AF251" t="str">
            <v>12/12/2003</v>
          </cell>
          <cell r="AG251">
            <v>326.31</v>
          </cell>
          <cell r="AH251">
            <v>3138.6390000000001</v>
          </cell>
          <cell r="AJ251">
            <v>11.51</v>
          </cell>
          <cell r="AK251">
            <v>11.75</v>
          </cell>
          <cell r="AM251" t="str">
            <v>12/12/2003</v>
          </cell>
          <cell r="AN251"/>
          <cell r="AO251">
            <v>0</v>
          </cell>
          <cell r="AQ251">
            <v>3216.3</v>
          </cell>
        </row>
        <row r="252">
          <cell r="AF252" t="str">
            <v>15/12/2003</v>
          </cell>
          <cell r="AG252">
            <v>323.74200000000002</v>
          </cell>
          <cell r="AH252">
            <v>3204.0839999999998</v>
          </cell>
          <cell r="AJ252">
            <v>11.75</v>
          </cell>
          <cell r="AK252">
            <v>11.79</v>
          </cell>
          <cell r="AM252" t="str">
            <v>15/12/2003</v>
          </cell>
          <cell r="AN252"/>
          <cell r="AO252">
            <v>0</v>
          </cell>
          <cell r="AQ252">
            <v>3252</v>
          </cell>
        </row>
        <row r="253">
          <cell r="AF253" t="str">
            <v>16/12/2003</v>
          </cell>
          <cell r="AG253">
            <v>272.303</v>
          </cell>
          <cell r="AH253">
            <v>3149.547</v>
          </cell>
          <cell r="AJ253">
            <v>11.55</v>
          </cell>
          <cell r="AK253">
            <v>11.7</v>
          </cell>
          <cell r="AM253" t="str">
            <v>16/12/2003</v>
          </cell>
          <cell r="AN253"/>
          <cell r="AO253">
            <v>0</v>
          </cell>
          <cell r="AQ253">
            <v>3221.3</v>
          </cell>
        </row>
        <row r="254">
          <cell r="AF254" t="str">
            <v>17/12/2003</v>
          </cell>
          <cell r="AG254">
            <v>291.72199999999998</v>
          </cell>
          <cell r="AH254">
            <v>3160.4549999999999</v>
          </cell>
          <cell r="AJ254">
            <v>11.59</v>
          </cell>
          <cell r="AK254">
            <v>11.62</v>
          </cell>
          <cell r="AM254" t="str">
            <v>17/12/2003</v>
          </cell>
          <cell r="AN254"/>
          <cell r="AO254">
            <v>0</v>
          </cell>
          <cell r="AQ254">
            <v>3235.5</v>
          </cell>
        </row>
        <row r="255">
          <cell r="AF255" t="str">
            <v>18/12/2003</v>
          </cell>
          <cell r="AG255">
            <v>519.95799999999997</v>
          </cell>
          <cell r="AH255">
            <v>3160.4549999999999</v>
          </cell>
          <cell r="AJ255">
            <v>11.59</v>
          </cell>
          <cell r="AK255">
            <v>11.65</v>
          </cell>
          <cell r="AM255" t="str">
            <v>18/12/2003</v>
          </cell>
          <cell r="AN255"/>
          <cell r="AO255">
            <v>0</v>
          </cell>
          <cell r="AQ255">
            <v>3229.5</v>
          </cell>
        </row>
        <row r="256">
          <cell r="AF256" t="str">
            <v>19/12/2003</v>
          </cell>
          <cell r="AG256">
            <v>143.74199999999999</v>
          </cell>
          <cell r="AH256">
            <v>3155</v>
          </cell>
          <cell r="AJ256">
            <v>11.57</v>
          </cell>
          <cell r="AK256">
            <v>11.6</v>
          </cell>
          <cell r="AM256" t="str">
            <v>19/12/2003</v>
          </cell>
          <cell r="AN256"/>
          <cell r="AO256">
            <v>0</v>
          </cell>
          <cell r="AQ256">
            <v>3238.5</v>
          </cell>
        </row>
        <row r="257">
          <cell r="AF257" t="str">
            <v>22/12/2003</v>
          </cell>
          <cell r="AG257">
            <v>230.27799999999999</v>
          </cell>
          <cell r="AH257">
            <v>3149.547</v>
          </cell>
          <cell r="AJ257">
            <v>11.55</v>
          </cell>
          <cell r="AK257">
            <v>11.65</v>
          </cell>
          <cell r="AM257" t="str">
            <v>22/12/2003</v>
          </cell>
          <cell r="AN257"/>
          <cell r="AO257">
            <v>0</v>
          </cell>
        </row>
        <row r="258">
          <cell r="AF258" t="str">
            <v>23/12/2003</v>
          </cell>
          <cell r="AG258">
            <v>310.21199999999999</v>
          </cell>
          <cell r="AH258">
            <v>3108.6439999999998</v>
          </cell>
          <cell r="AJ258">
            <v>11.4</v>
          </cell>
          <cell r="AK258">
            <v>11.6</v>
          </cell>
          <cell r="AM258" t="str">
            <v>23/12/2003</v>
          </cell>
          <cell r="AN258"/>
          <cell r="AO258">
            <v>0</v>
          </cell>
        </row>
        <row r="259">
          <cell r="AF259" t="str">
            <v>24/12/2003</v>
          </cell>
          <cell r="AG259">
            <v>149.59299999999999</v>
          </cell>
          <cell r="AH259">
            <v>3176.8159999999998</v>
          </cell>
          <cell r="AJ259">
            <v>11.65</v>
          </cell>
          <cell r="AK259">
            <v>11.65</v>
          </cell>
          <cell r="AM259" t="str">
            <v>24/12/2003</v>
          </cell>
          <cell r="AN259"/>
          <cell r="AO259">
            <v>0</v>
          </cell>
        </row>
        <row r="260">
          <cell r="AF260" t="str">
            <v>25/12/2003</v>
          </cell>
          <cell r="AG260"/>
          <cell r="AH260">
            <v>3176.8159999999998</v>
          </cell>
          <cell r="AJ260">
            <v>11.65</v>
          </cell>
          <cell r="AK260">
            <v>11.65</v>
          </cell>
          <cell r="AM260" t="str">
            <v>25/12/2003</v>
          </cell>
          <cell r="AN260"/>
          <cell r="AO260">
            <v>0</v>
          </cell>
        </row>
        <row r="261">
          <cell r="AF261" t="str">
            <v>26/12/2003</v>
          </cell>
          <cell r="AG261"/>
          <cell r="AH261">
            <v>3176.8159999999998</v>
          </cell>
          <cell r="AJ261">
            <v>11.65</v>
          </cell>
          <cell r="AK261">
            <v>11.65</v>
          </cell>
          <cell r="AM261" t="str">
            <v>26/12/2003</v>
          </cell>
          <cell r="AN261"/>
          <cell r="AO261">
            <v>0</v>
          </cell>
        </row>
        <row r="262">
          <cell r="AF262" t="str">
            <v>29/12/2003</v>
          </cell>
          <cell r="AG262">
            <v>195.37200000000001</v>
          </cell>
          <cell r="AH262">
            <v>3214.9920000000002</v>
          </cell>
          <cell r="AJ262">
            <v>11.79</v>
          </cell>
          <cell r="AK262">
            <v>11.82</v>
          </cell>
          <cell r="AM262" t="str">
            <v>29/12/2003</v>
          </cell>
          <cell r="AN262"/>
          <cell r="AO262">
            <v>0</v>
          </cell>
        </row>
        <row r="263">
          <cell r="AF263" t="str">
            <v>30/12/2003</v>
          </cell>
          <cell r="AG263">
            <v>448.00400000000002</v>
          </cell>
          <cell r="AH263">
            <v>3217.7190000000001</v>
          </cell>
          <cell r="AJ263">
            <v>11.8</v>
          </cell>
          <cell r="AK263">
            <v>11.86</v>
          </cell>
          <cell r="AM263" t="str">
            <v>30/12/2003</v>
          </cell>
          <cell r="AN263"/>
          <cell r="AO263">
            <v>0</v>
          </cell>
        </row>
        <row r="264">
          <cell r="AF264" t="str">
            <v>31/12/2003</v>
          </cell>
          <cell r="AG264">
            <v>359.40199999999999</v>
          </cell>
          <cell r="AH264">
            <v>3220.4459999999999</v>
          </cell>
          <cell r="AJ264">
            <v>11.81</v>
          </cell>
          <cell r="AK264">
            <v>11.84</v>
          </cell>
          <cell r="AM264" t="str">
            <v>31/12/2003</v>
          </cell>
          <cell r="AN264"/>
          <cell r="AO264">
            <v>0</v>
          </cell>
        </row>
        <row r="265">
          <cell r="AF265" t="str">
            <v>01/01/2004</v>
          </cell>
          <cell r="AG265"/>
          <cell r="AH265">
            <v>3220.4459999999999</v>
          </cell>
          <cell r="AJ265">
            <v>11.81</v>
          </cell>
          <cell r="AK265">
            <v>11.84</v>
          </cell>
          <cell r="AM265" t="str">
            <v>01/01/2004</v>
          </cell>
          <cell r="AN265"/>
          <cell r="AO265">
            <v>0</v>
          </cell>
        </row>
        <row r="266">
          <cell r="AF266" t="str">
            <v>02/01/2004</v>
          </cell>
          <cell r="AG266">
            <v>108.752</v>
          </cell>
          <cell r="AH266">
            <v>3239.5340000000001</v>
          </cell>
          <cell r="AJ266">
            <v>11.88</v>
          </cell>
          <cell r="AK266">
            <v>11.94</v>
          </cell>
          <cell r="AM266" t="str">
            <v>02/01/2004</v>
          </cell>
          <cell r="AN266"/>
          <cell r="AO266">
            <v>0</v>
          </cell>
        </row>
        <row r="267">
          <cell r="AF267" t="str">
            <v>05/01/2004</v>
          </cell>
          <cell r="AG267">
            <v>126.402</v>
          </cell>
          <cell r="AH267">
            <v>3217.7190000000001</v>
          </cell>
          <cell r="AJ267">
            <v>11.8</v>
          </cell>
          <cell r="AK267">
            <v>11.89</v>
          </cell>
          <cell r="AM267" t="str">
            <v>05/01/2004</v>
          </cell>
          <cell r="AN267"/>
          <cell r="AO267">
            <v>0</v>
          </cell>
        </row>
        <row r="268">
          <cell r="AF268" t="str">
            <v>06/01/2004</v>
          </cell>
          <cell r="AG268">
            <v>128.76300000000001</v>
          </cell>
          <cell r="AH268">
            <v>3244.9879999999998</v>
          </cell>
          <cell r="AJ268">
            <v>11.9</v>
          </cell>
          <cell r="AK268">
            <v>11.94</v>
          </cell>
          <cell r="AM268" t="str">
            <v>06/01/2004</v>
          </cell>
          <cell r="AN268"/>
          <cell r="AO268">
            <v>0</v>
          </cell>
        </row>
        <row r="269">
          <cell r="AF269" t="str">
            <v>07/01/2004</v>
          </cell>
          <cell r="AG269">
            <v>197.18700000000001</v>
          </cell>
          <cell r="AH269">
            <v>3187.723</v>
          </cell>
          <cell r="AJ269">
            <v>11.69</v>
          </cell>
          <cell r="AK269">
            <v>11.87</v>
          </cell>
          <cell r="AM269" t="str">
            <v>07/01/2004</v>
          </cell>
          <cell r="AN269"/>
          <cell r="AO269">
            <v>0</v>
          </cell>
        </row>
        <row r="270">
          <cell r="AF270" t="str">
            <v>08/01/2004</v>
          </cell>
          <cell r="AG270">
            <v>353.613</v>
          </cell>
          <cell r="AH270">
            <v>3155</v>
          </cell>
          <cell r="AJ270">
            <v>11.57</v>
          </cell>
          <cell r="AK270">
            <v>11.81</v>
          </cell>
          <cell r="AM270" t="str">
            <v>08/01/2004</v>
          </cell>
          <cell r="AN270"/>
          <cell r="AO270">
            <v>0</v>
          </cell>
        </row>
        <row r="271">
          <cell r="AF271" t="str">
            <v>09/01/2004</v>
          </cell>
          <cell r="AG271">
            <v>366.63200000000001</v>
          </cell>
          <cell r="AH271">
            <v>3187.723</v>
          </cell>
          <cell r="AJ271">
            <v>11.69</v>
          </cell>
          <cell r="AK271">
            <v>11.76</v>
          </cell>
          <cell r="AM271" t="str">
            <v>09/01/2004</v>
          </cell>
          <cell r="AN271"/>
          <cell r="AO271">
            <v>0</v>
          </cell>
        </row>
        <row r="272">
          <cell r="AF272" t="str">
            <v>12/01/2004</v>
          </cell>
          <cell r="AG272">
            <v>781.601</v>
          </cell>
          <cell r="AH272">
            <v>3135.913</v>
          </cell>
          <cell r="AJ272">
            <v>11.5</v>
          </cell>
          <cell r="AK272">
            <v>11.65</v>
          </cell>
          <cell r="AM272" t="str">
            <v>12/01/2004</v>
          </cell>
          <cell r="AN272"/>
          <cell r="AO272">
            <v>0</v>
          </cell>
        </row>
        <row r="273">
          <cell r="AF273" t="str">
            <v>13/01/2004</v>
          </cell>
          <cell r="AG273">
            <v>573.04700000000003</v>
          </cell>
          <cell r="AH273">
            <v>3097.7359999999999</v>
          </cell>
          <cell r="AJ273">
            <v>11.36</v>
          </cell>
          <cell r="AK273">
            <v>11.57</v>
          </cell>
          <cell r="AM273" t="str">
            <v>13/01/2004</v>
          </cell>
          <cell r="AN273"/>
          <cell r="AO273">
            <v>0</v>
          </cell>
        </row>
        <row r="274">
          <cell r="AF274" t="str">
            <v>14/01/2004</v>
          </cell>
          <cell r="AG274">
            <v>1345.7090000000001</v>
          </cell>
          <cell r="AH274">
            <v>3100.4630000000002</v>
          </cell>
          <cell r="AJ274">
            <v>11.37</v>
          </cell>
          <cell r="AK274">
            <v>11.45</v>
          </cell>
          <cell r="AM274" t="str">
            <v>14/01/2004</v>
          </cell>
          <cell r="AN274"/>
          <cell r="AO274">
            <v>0</v>
          </cell>
        </row>
        <row r="275">
          <cell r="AF275" t="str">
            <v>15/01/2004</v>
          </cell>
          <cell r="AG275">
            <v>1101.752</v>
          </cell>
          <cell r="AH275">
            <v>3097.7359999999999</v>
          </cell>
          <cell r="AJ275">
            <v>11.36</v>
          </cell>
          <cell r="AK275">
            <v>11.45</v>
          </cell>
          <cell r="AM275" t="str">
            <v>15/01/2004</v>
          </cell>
          <cell r="AN275"/>
          <cell r="AO275">
            <v>0</v>
          </cell>
        </row>
        <row r="276">
          <cell r="AF276" t="str">
            <v>16/01/2004</v>
          </cell>
          <cell r="AG276">
            <v>540.74300000000005</v>
          </cell>
          <cell r="AH276">
            <v>3089.556</v>
          </cell>
          <cell r="AJ276">
            <v>11.33</v>
          </cell>
          <cell r="AK276">
            <v>11.5</v>
          </cell>
          <cell r="AM276" t="str">
            <v>16/01/2004</v>
          </cell>
          <cell r="AN276"/>
          <cell r="AO276">
            <v>0</v>
          </cell>
        </row>
        <row r="277">
          <cell r="AF277" t="str">
            <v>19/01/2004</v>
          </cell>
          <cell r="AG277">
            <v>257.69299999999998</v>
          </cell>
          <cell r="AH277">
            <v>3056.8330000000001</v>
          </cell>
          <cell r="AJ277">
            <v>11.21</v>
          </cell>
          <cell r="AK277">
            <v>11.4</v>
          </cell>
          <cell r="AM277" t="str">
            <v>19/01/2004</v>
          </cell>
          <cell r="AN277"/>
          <cell r="AO277">
            <v>0</v>
          </cell>
        </row>
        <row r="278">
          <cell r="AF278" t="str">
            <v>20/01/2004</v>
          </cell>
          <cell r="AG278">
            <v>381.03500000000003</v>
          </cell>
          <cell r="AH278">
            <v>3045.9259999999999</v>
          </cell>
          <cell r="AJ278">
            <v>11.17</v>
          </cell>
          <cell r="AK278">
            <v>11.24</v>
          </cell>
          <cell r="AM278" t="str">
            <v>20/01/2004</v>
          </cell>
          <cell r="AN278"/>
          <cell r="AO278">
            <v>0</v>
          </cell>
        </row>
        <row r="279">
          <cell r="AF279" t="str">
            <v>21/01/2004</v>
          </cell>
          <cell r="AG279">
            <v>481.40699999999998</v>
          </cell>
          <cell r="AH279">
            <v>3092.2820000000002</v>
          </cell>
          <cell r="AJ279">
            <v>11.34</v>
          </cell>
          <cell r="AK279">
            <v>11.34</v>
          </cell>
          <cell r="AM279" t="str">
            <v>21/01/2004</v>
          </cell>
          <cell r="AN279"/>
          <cell r="AO279">
            <v>0</v>
          </cell>
        </row>
        <row r="280">
          <cell r="AF280" t="str">
            <v>22/01/2004</v>
          </cell>
          <cell r="AG280">
            <v>253.86699999999999</v>
          </cell>
          <cell r="AH280">
            <v>3122.2779999999998</v>
          </cell>
          <cell r="AJ280">
            <v>11.45</v>
          </cell>
          <cell r="AK280">
            <v>11.45</v>
          </cell>
          <cell r="AM280" t="str">
            <v>22/01/2004</v>
          </cell>
          <cell r="AN280"/>
          <cell r="AO280">
            <v>0</v>
          </cell>
        </row>
        <row r="281">
          <cell r="AF281" t="str">
            <v>23/01/2004</v>
          </cell>
          <cell r="AG281">
            <v>180.77</v>
          </cell>
          <cell r="AH281">
            <v>3135.913</v>
          </cell>
          <cell r="AJ281">
            <v>11.5</v>
          </cell>
          <cell r="AK281">
            <v>11.5</v>
          </cell>
          <cell r="AM281" t="str">
            <v>23/01/2004</v>
          </cell>
          <cell r="AN281"/>
          <cell r="AO281">
            <v>0</v>
          </cell>
        </row>
        <row r="282">
          <cell r="AF282" t="str">
            <v>26/01/2004</v>
          </cell>
          <cell r="AG282"/>
          <cell r="AH282">
            <v>3135.913</v>
          </cell>
          <cell r="AJ282">
            <v>11.5</v>
          </cell>
          <cell r="AK282">
            <v>11.5</v>
          </cell>
          <cell r="AM282" t="str">
            <v>26/01/2004</v>
          </cell>
          <cell r="AN282"/>
          <cell r="AO282">
            <v>0</v>
          </cell>
        </row>
        <row r="283">
          <cell r="AF283" t="str">
            <v>27/01/2004</v>
          </cell>
          <cell r="AG283">
            <v>562.20299999999997</v>
          </cell>
          <cell r="AH283">
            <v>3075.9209999999998</v>
          </cell>
          <cell r="AJ283">
            <v>11.28</v>
          </cell>
          <cell r="AK283">
            <v>11.49</v>
          </cell>
          <cell r="AM283" t="str">
            <v>27/01/2004</v>
          </cell>
          <cell r="AN283"/>
          <cell r="AO283">
            <v>0</v>
          </cell>
        </row>
        <row r="284">
          <cell r="AF284" t="str">
            <v>28/01/2004</v>
          </cell>
          <cell r="AG284">
            <v>1009.448</v>
          </cell>
          <cell r="AH284">
            <v>2934.1239999999998</v>
          </cell>
          <cell r="AJ284">
            <v>10.76</v>
          </cell>
          <cell r="AK284">
            <v>11.16</v>
          </cell>
          <cell r="AM284" t="str">
            <v>28/01/2004</v>
          </cell>
          <cell r="AN284"/>
          <cell r="AO284">
            <v>0</v>
          </cell>
        </row>
        <row r="285">
          <cell r="AF285" t="str">
            <v>29/01/2004</v>
          </cell>
          <cell r="AG285">
            <v>690.89700000000005</v>
          </cell>
          <cell r="AH285">
            <v>2890.4929999999999</v>
          </cell>
          <cell r="AJ285">
            <v>10.6</v>
          </cell>
          <cell r="AK285">
            <v>10.85</v>
          </cell>
          <cell r="AM285" t="str">
            <v>29/01/2004</v>
          </cell>
          <cell r="AN285"/>
          <cell r="AO285">
            <v>0</v>
          </cell>
        </row>
        <row r="286">
          <cell r="AF286" t="str">
            <v>30/01/2004</v>
          </cell>
          <cell r="AG286">
            <v>560.99099999999999</v>
          </cell>
          <cell r="AH286">
            <v>2934.1239999999998</v>
          </cell>
          <cell r="AJ286">
            <v>10.76</v>
          </cell>
          <cell r="AK286">
            <v>10.76</v>
          </cell>
          <cell r="AM286" t="str">
            <v>30/01/2004</v>
          </cell>
          <cell r="AN286"/>
          <cell r="AO286">
            <v>0</v>
          </cell>
        </row>
        <row r="287">
          <cell r="AF287" t="str">
            <v>02/02/2004</v>
          </cell>
          <cell r="AG287">
            <v>264.01</v>
          </cell>
          <cell r="AH287">
            <v>2977.7530000000002</v>
          </cell>
          <cell r="AJ287">
            <v>10.92</v>
          </cell>
          <cell r="AK287">
            <v>10.92</v>
          </cell>
          <cell r="AM287" t="str">
            <v>02/02/2004</v>
          </cell>
          <cell r="AN287"/>
          <cell r="AO287">
            <v>0</v>
          </cell>
        </row>
        <row r="288">
          <cell r="AF288" t="str">
            <v>03/02/2004</v>
          </cell>
          <cell r="AG288">
            <v>340.84899999999999</v>
          </cell>
          <cell r="AH288">
            <v>2972.3</v>
          </cell>
          <cell r="AJ288">
            <v>10.9</v>
          </cell>
          <cell r="AK288">
            <v>10.97</v>
          </cell>
          <cell r="AM288" t="str">
            <v>03/02/2004</v>
          </cell>
          <cell r="AN288"/>
          <cell r="AO288">
            <v>0</v>
          </cell>
        </row>
        <row r="289">
          <cell r="AF289" t="str">
            <v>04/02/2004</v>
          </cell>
          <cell r="AG289">
            <v>594.64</v>
          </cell>
          <cell r="AH289">
            <v>2928.67</v>
          </cell>
          <cell r="AJ289">
            <v>10.74</v>
          </cell>
          <cell r="AK289">
            <v>10.9</v>
          </cell>
          <cell r="AM289" t="str">
            <v>04/02/2004</v>
          </cell>
          <cell r="AN289"/>
          <cell r="AO289">
            <v>0</v>
          </cell>
        </row>
        <row r="290">
          <cell r="AF290" t="str">
            <v>05/02/2004</v>
          </cell>
          <cell r="AG290">
            <v>850.55499999999995</v>
          </cell>
          <cell r="AH290">
            <v>2882.3130000000001</v>
          </cell>
          <cell r="AJ290">
            <v>10.57</v>
          </cell>
          <cell r="AK290">
            <v>10.8</v>
          </cell>
          <cell r="AM290" t="str">
            <v>05/02/2004</v>
          </cell>
          <cell r="AN290"/>
          <cell r="AO290">
            <v>0</v>
          </cell>
        </row>
        <row r="291">
          <cell r="AF291" t="str">
            <v>06/02/2004</v>
          </cell>
          <cell r="AG291">
            <v>309.00400000000002</v>
          </cell>
          <cell r="AH291">
            <v>2898.674</v>
          </cell>
          <cell r="AJ291">
            <v>10.63</v>
          </cell>
          <cell r="AK291">
            <v>10.63</v>
          </cell>
          <cell r="AM291" t="str">
            <v>06/02/2004</v>
          </cell>
          <cell r="AN291"/>
          <cell r="AO291">
            <v>0</v>
          </cell>
        </row>
        <row r="292">
          <cell r="AF292" t="str">
            <v>09/02/2004</v>
          </cell>
          <cell r="AG292">
            <v>667.77700000000004</v>
          </cell>
          <cell r="AH292">
            <v>2830.5</v>
          </cell>
          <cell r="AJ292">
            <v>10.38</v>
          </cell>
          <cell r="AK292">
            <v>10.6</v>
          </cell>
          <cell r="AM292" t="str">
            <v>09/02/2004</v>
          </cell>
          <cell r="AN292"/>
          <cell r="AO292">
            <v>0</v>
          </cell>
        </row>
        <row r="293">
          <cell r="AF293" t="str">
            <v>10/02/2004</v>
          </cell>
          <cell r="AG293">
            <v>584.44299999999998</v>
          </cell>
          <cell r="AH293">
            <v>2857.7710000000002</v>
          </cell>
          <cell r="AJ293">
            <v>10.48</v>
          </cell>
          <cell r="AK293">
            <v>10.6</v>
          </cell>
          <cell r="AM293" t="str">
            <v>10/02/2004</v>
          </cell>
          <cell r="AN293"/>
          <cell r="AO293">
            <v>0</v>
          </cell>
        </row>
        <row r="294">
          <cell r="AF294" t="str">
            <v>11/02/2004</v>
          </cell>
          <cell r="AG294">
            <v>119.114</v>
          </cell>
          <cell r="AH294">
            <v>2852.317</v>
          </cell>
          <cell r="AJ294">
            <v>10.46</v>
          </cell>
          <cell r="AK294">
            <v>10.6</v>
          </cell>
          <cell r="AM294" t="str">
            <v>11/02/2004</v>
          </cell>
          <cell r="AN294"/>
          <cell r="AO294">
            <v>0</v>
          </cell>
        </row>
        <row r="295">
          <cell r="AF295" t="str">
            <v>12/02/2004</v>
          </cell>
          <cell r="AG295">
            <v>329.834</v>
          </cell>
          <cell r="AH295">
            <v>2857.7710000000002</v>
          </cell>
          <cell r="AJ295">
            <v>10.48</v>
          </cell>
          <cell r="AK295">
            <v>10.63</v>
          </cell>
          <cell r="AM295" t="str">
            <v>12/02/2004</v>
          </cell>
          <cell r="AN295"/>
          <cell r="AO295">
            <v>0</v>
          </cell>
        </row>
        <row r="296">
          <cell r="AF296" t="str">
            <v>13/02/2004</v>
          </cell>
          <cell r="AG296">
            <v>321.41699999999997</v>
          </cell>
          <cell r="AH296">
            <v>2915.0349999999999</v>
          </cell>
          <cell r="AJ296">
            <v>10.69</v>
          </cell>
          <cell r="AK296">
            <v>10.76</v>
          </cell>
          <cell r="AM296" t="str">
            <v>13/02/2004</v>
          </cell>
          <cell r="AN296"/>
          <cell r="AO296">
            <v>0</v>
          </cell>
        </row>
        <row r="297">
          <cell r="AF297" t="str">
            <v>16/02/2004</v>
          </cell>
          <cell r="AG297">
            <v>222.81100000000001</v>
          </cell>
          <cell r="AH297">
            <v>2934.1239999999998</v>
          </cell>
          <cell r="AJ297">
            <v>10.76</v>
          </cell>
          <cell r="AK297">
            <v>10.79</v>
          </cell>
          <cell r="AM297" t="str">
            <v>16/02/2004</v>
          </cell>
          <cell r="AN297"/>
          <cell r="AO297">
            <v>0</v>
          </cell>
        </row>
        <row r="298">
          <cell r="AF298" t="str">
            <v>17/02/2004</v>
          </cell>
          <cell r="AG298">
            <v>394.238</v>
          </cell>
          <cell r="AH298">
            <v>2977.7530000000002</v>
          </cell>
          <cell r="AJ298">
            <v>10.92</v>
          </cell>
          <cell r="AK298">
            <v>10.97</v>
          </cell>
          <cell r="AM298" t="str">
            <v>17/02/2004</v>
          </cell>
          <cell r="AN298"/>
          <cell r="AO298">
            <v>0</v>
          </cell>
        </row>
        <row r="299">
          <cell r="AF299" t="str">
            <v>18/02/2004</v>
          </cell>
          <cell r="AG299">
            <v>1756.29</v>
          </cell>
          <cell r="AH299">
            <v>3037.7449999999999</v>
          </cell>
          <cell r="AJ299">
            <v>11.14</v>
          </cell>
          <cell r="AK299">
            <v>11.26</v>
          </cell>
          <cell r="AM299" t="str">
            <v>18/02/2004</v>
          </cell>
          <cell r="AN299"/>
          <cell r="AO299">
            <v>0</v>
          </cell>
        </row>
        <row r="300">
          <cell r="AF300" t="str">
            <v>19/02/2004</v>
          </cell>
          <cell r="AG300">
            <v>1524.5</v>
          </cell>
          <cell r="AH300">
            <v>3032.2910000000002</v>
          </cell>
          <cell r="AJ300">
            <v>11.12</v>
          </cell>
          <cell r="AK300">
            <v>11.18</v>
          </cell>
          <cell r="AM300" t="str">
            <v>19/02/2004</v>
          </cell>
          <cell r="AN300"/>
          <cell r="AO300">
            <v>0</v>
          </cell>
        </row>
        <row r="301">
          <cell r="AF301" t="str">
            <v>20/02/2004</v>
          </cell>
          <cell r="AG301">
            <v>169.72800000000001</v>
          </cell>
          <cell r="AH301">
            <v>2983.2069999999999</v>
          </cell>
          <cell r="AJ301">
            <v>10.94</v>
          </cell>
          <cell r="AK301">
            <v>11.17</v>
          </cell>
          <cell r="AM301" t="str">
            <v>20/02/2004</v>
          </cell>
          <cell r="AN301"/>
          <cell r="AO301">
            <v>0</v>
          </cell>
        </row>
        <row r="302">
          <cell r="AF302" t="str">
            <v>23/02/2004</v>
          </cell>
          <cell r="AG302">
            <v>406.702</v>
          </cell>
          <cell r="AH302">
            <v>2961.3919999999998</v>
          </cell>
          <cell r="AJ302">
            <v>10.86</v>
          </cell>
          <cell r="AK302">
            <v>10.87</v>
          </cell>
          <cell r="AM302" t="str">
            <v>23/02/2004</v>
          </cell>
          <cell r="AN302"/>
          <cell r="AO302">
            <v>0</v>
          </cell>
        </row>
        <row r="303">
          <cell r="AF303" t="str">
            <v>24/02/2004</v>
          </cell>
          <cell r="AG303">
            <v>767.23299999999995</v>
          </cell>
          <cell r="AH303">
            <v>2879.5859999999998</v>
          </cell>
          <cell r="AJ303">
            <v>10.56</v>
          </cell>
          <cell r="AK303">
            <v>10.82</v>
          </cell>
          <cell r="AM303" t="str">
            <v>24/02/2004</v>
          </cell>
          <cell r="AN303"/>
          <cell r="AO303">
            <v>0</v>
          </cell>
        </row>
        <row r="304">
          <cell r="AF304" t="str">
            <v>25/02/2004</v>
          </cell>
          <cell r="AG304">
            <v>1000.196</v>
          </cell>
          <cell r="AH304">
            <v>2855.0439999999999</v>
          </cell>
          <cell r="AJ304">
            <v>10.47</v>
          </cell>
          <cell r="AK304">
            <v>10.65</v>
          </cell>
          <cell r="AM304" t="str">
            <v>25/02/2004</v>
          </cell>
          <cell r="AN304"/>
          <cell r="AO304">
            <v>0</v>
          </cell>
        </row>
        <row r="305">
          <cell r="AF305" t="str">
            <v>26/02/2004</v>
          </cell>
          <cell r="AG305">
            <v>1073.0509999999999</v>
          </cell>
          <cell r="AH305">
            <v>2925.9430000000002</v>
          </cell>
          <cell r="AJ305">
            <v>10.73</v>
          </cell>
          <cell r="AK305">
            <v>10.75</v>
          </cell>
          <cell r="AM305" t="str">
            <v>26/02/2004</v>
          </cell>
          <cell r="AN305"/>
          <cell r="AO305">
            <v>0</v>
          </cell>
        </row>
        <row r="306">
          <cell r="AF306" t="str">
            <v>27/02/2004</v>
          </cell>
          <cell r="AG306">
            <v>261.608</v>
          </cell>
          <cell r="AH306">
            <v>2985.9340000000002</v>
          </cell>
          <cell r="AJ306">
            <v>10.95</v>
          </cell>
          <cell r="AK306">
            <v>11</v>
          </cell>
          <cell r="AM306" t="str">
            <v>27/02/2004</v>
          </cell>
          <cell r="AN306"/>
          <cell r="AO306">
            <v>0</v>
          </cell>
        </row>
        <row r="307">
          <cell r="AF307" t="str">
            <v>01/03/2004</v>
          </cell>
          <cell r="AG307">
            <v>492.45499999999998</v>
          </cell>
          <cell r="AH307">
            <v>2999.569</v>
          </cell>
          <cell r="AJ307">
            <v>11</v>
          </cell>
          <cell r="AK307">
            <v>11.09</v>
          </cell>
          <cell r="AM307" t="str">
            <v>01/03/2004</v>
          </cell>
          <cell r="AN307"/>
          <cell r="AO307">
            <v>0</v>
          </cell>
        </row>
        <row r="308">
          <cell r="AF308" t="str">
            <v>02/03/2004</v>
          </cell>
          <cell r="AG308">
            <v>1160.7370000000001</v>
          </cell>
          <cell r="AH308">
            <v>2955.9380000000001</v>
          </cell>
          <cell r="AJ308">
            <v>10.84</v>
          </cell>
          <cell r="AK308">
            <v>11.02</v>
          </cell>
          <cell r="AM308" t="str">
            <v>02/03/2004</v>
          </cell>
          <cell r="AN308"/>
          <cell r="AO308">
            <v>0</v>
          </cell>
        </row>
        <row r="309">
          <cell r="AF309" t="str">
            <v>03/03/2004</v>
          </cell>
          <cell r="AG309">
            <v>963.01400000000001</v>
          </cell>
          <cell r="AH309">
            <v>2950.4850000000001</v>
          </cell>
          <cell r="AJ309">
            <v>10.82</v>
          </cell>
          <cell r="AK309">
            <v>10.93</v>
          </cell>
          <cell r="AM309" t="str">
            <v>03/03/2004</v>
          </cell>
          <cell r="AN309"/>
          <cell r="AO309">
            <v>0</v>
          </cell>
        </row>
        <row r="310">
          <cell r="AF310" t="str">
            <v>04/03/2004</v>
          </cell>
          <cell r="AG310">
            <v>578.04399999999998</v>
          </cell>
          <cell r="AH310">
            <v>2966.846</v>
          </cell>
          <cell r="AJ310">
            <v>10.88</v>
          </cell>
          <cell r="AK310">
            <v>10.91</v>
          </cell>
          <cell r="AM310" t="str">
            <v>04/03/2004</v>
          </cell>
          <cell r="AN310"/>
          <cell r="AO310">
            <v>0</v>
          </cell>
        </row>
        <row r="311">
          <cell r="AF311" t="str">
            <v>05/03/2004</v>
          </cell>
          <cell r="AG311">
            <v>245.59899999999999</v>
          </cell>
          <cell r="AH311">
            <v>2950.4850000000001</v>
          </cell>
          <cell r="AJ311">
            <v>10.82</v>
          </cell>
          <cell r="AK311">
            <v>10.85</v>
          </cell>
          <cell r="AM311" t="str">
            <v>05/03/2004</v>
          </cell>
          <cell r="AN311"/>
          <cell r="AO311">
            <v>0</v>
          </cell>
        </row>
        <row r="312">
          <cell r="AF312" t="str">
            <v>08/03/2004</v>
          </cell>
          <cell r="AG312">
            <v>216.47499999999999</v>
          </cell>
          <cell r="AH312">
            <v>2923.2159999999999</v>
          </cell>
          <cell r="AJ312">
            <v>10.72</v>
          </cell>
          <cell r="AK312">
            <v>10.88</v>
          </cell>
          <cell r="AM312" t="str">
            <v>08/03/2004</v>
          </cell>
          <cell r="AN312"/>
          <cell r="AO312">
            <v>0</v>
          </cell>
        </row>
        <row r="313">
          <cell r="AF313" t="str">
            <v>09/03/2004</v>
          </cell>
          <cell r="AG313">
            <v>859.02499999999998</v>
          </cell>
          <cell r="AH313">
            <v>2887.7669999999998</v>
          </cell>
          <cell r="AJ313">
            <v>10.59</v>
          </cell>
          <cell r="AK313">
            <v>10.7</v>
          </cell>
          <cell r="AM313" t="str">
            <v>09/03/2004</v>
          </cell>
          <cell r="AN313"/>
          <cell r="AO313">
            <v>0</v>
          </cell>
        </row>
        <row r="314">
          <cell r="AF314" t="str">
            <v>10/03/2004</v>
          </cell>
          <cell r="AG314">
            <v>1821.1659999999999</v>
          </cell>
          <cell r="AH314">
            <v>2890.4929999999999</v>
          </cell>
          <cell r="AJ314">
            <v>10.6</v>
          </cell>
          <cell r="AK314">
            <v>10.63</v>
          </cell>
          <cell r="AM314" t="str">
            <v>10/03/2004</v>
          </cell>
          <cell r="AN314"/>
          <cell r="AO314">
            <v>0</v>
          </cell>
        </row>
        <row r="315">
          <cell r="AF315" t="str">
            <v>11/03/2004</v>
          </cell>
          <cell r="AG315">
            <v>273.03100000000001</v>
          </cell>
          <cell r="AH315">
            <v>2895.9470000000001</v>
          </cell>
          <cell r="AJ315">
            <v>10.62</v>
          </cell>
          <cell r="AK315">
            <v>10.66</v>
          </cell>
          <cell r="AM315" t="str">
            <v>11/03/2004</v>
          </cell>
          <cell r="AN315"/>
          <cell r="AO315">
            <v>0</v>
          </cell>
        </row>
        <row r="316">
          <cell r="AF316" t="str">
            <v>12/03/2004</v>
          </cell>
          <cell r="AG316">
            <v>337.00200000000001</v>
          </cell>
          <cell r="AH316">
            <v>2917.7620000000002</v>
          </cell>
          <cell r="AJ316">
            <v>10.7</v>
          </cell>
          <cell r="AK316">
            <v>10.73</v>
          </cell>
          <cell r="AM316" t="str">
            <v>12/03/2004</v>
          </cell>
          <cell r="AN316"/>
          <cell r="AO316">
            <v>0</v>
          </cell>
        </row>
        <row r="317">
          <cell r="AF317" t="str">
            <v>15/03/2004</v>
          </cell>
          <cell r="AG317">
            <v>514.14400000000001</v>
          </cell>
          <cell r="AH317">
            <v>2917.7620000000002</v>
          </cell>
          <cell r="AJ317">
            <v>10.7</v>
          </cell>
          <cell r="AK317">
            <v>10.87</v>
          </cell>
          <cell r="AM317" t="str">
            <v>15/03/2004</v>
          </cell>
          <cell r="AN317"/>
          <cell r="AO317">
            <v>0</v>
          </cell>
        </row>
        <row r="318">
          <cell r="AF318" t="str">
            <v>16/03/2004</v>
          </cell>
          <cell r="AG318">
            <v>740.41499999999996</v>
          </cell>
          <cell r="AH318">
            <v>2931.3960000000002</v>
          </cell>
          <cell r="AJ318">
            <v>10.75</v>
          </cell>
          <cell r="AK318">
            <v>10.78</v>
          </cell>
          <cell r="AM318" t="str">
            <v>16/03/2004</v>
          </cell>
          <cell r="AN318"/>
          <cell r="AO318">
            <v>0</v>
          </cell>
        </row>
        <row r="319">
          <cell r="AF319" t="str">
            <v>17/03/2004</v>
          </cell>
          <cell r="AG319">
            <v>564.04499999999996</v>
          </cell>
          <cell r="AH319">
            <v>2923.2159999999999</v>
          </cell>
          <cell r="AJ319">
            <v>10.72</v>
          </cell>
          <cell r="AK319">
            <v>10.8</v>
          </cell>
          <cell r="AM319" t="str">
            <v>17/03/2004</v>
          </cell>
          <cell r="AN319"/>
          <cell r="AO319">
            <v>0</v>
          </cell>
        </row>
        <row r="320">
          <cell r="AF320" t="str">
            <v>18/03/2004</v>
          </cell>
          <cell r="AG320">
            <v>937.49900000000002</v>
          </cell>
          <cell r="AH320">
            <v>2917.7620000000002</v>
          </cell>
          <cell r="AJ320">
            <v>10.7</v>
          </cell>
          <cell r="AK320">
            <v>10.78</v>
          </cell>
          <cell r="AM320" t="str">
            <v>18/03/2004</v>
          </cell>
          <cell r="AN320"/>
          <cell r="AO320">
            <v>0</v>
          </cell>
        </row>
        <row r="321">
          <cell r="AF321" t="str">
            <v>19/03/2004</v>
          </cell>
          <cell r="AG321">
            <v>272.19099999999997</v>
          </cell>
          <cell r="AH321">
            <v>2893.22</v>
          </cell>
          <cell r="AJ321">
            <v>10.61</v>
          </cell>
          <cell r="AK321">
            <v>10.8</v>
          </cell>
          <cell r="AM321" t="str">
            <v>19/03/2004</v>
          </cell>
          <cell r="AN321"/>
          <cell r="AO321">
            <v>0</v>
          </cell>
        </row>
        <row r="322">
          <cell r="AF322" t="str">
            <v>22/03/2004</v>
          </cell>
          <cell r="AG322">
            <v>488.21199999999999</v>
          </cell>
          <cell r="AH322">
            <v>2835.9560000000001</v>
          </cell>
          <cell r="AJ322">
            <v>10.4</v>
          </cell>
          <cell r="AK322">
            <v>10.6</v>
          </cell>
          <cell r="AM322" t="str">
            <v>22/03/2004</v>
          </cell>
          <cell r="AN322"/>
          <cell r="AO322">
            <v>0</v>
          </cell>
        </row>
        <row r="323">
          <cell r="AF323" t="str">
            <v>23/03/2004</v>
          </cell>
          <cell r="AG323">
            <v>1262.527</v>
          </cell>
          <cell r="AH323">
            <v>2830.5</v>
          </cell>
          <cell r="AJ323">
            <v>10.38</v>
          </cell>
          <cell r="AK323">
            <v>10.48</v>
          </cell>
          <cell r="AM323" t="str">
            <v>23/03/2004</v>
          </cell>
          <cell r="AN323"/>
          <cell r="AO323">
            <v>0</v>
          </cell>
        </row>
        <row r="324">
          <cell r="AF324" t="str">
            <v>24/03/2004</v>
          </cell>
          <cell r="AG324">
            <v>555.04700000000003</v>
          </cell>
          <cell r="AH324">
            <v>2835.9560000000001</v>
          </cell>
          <cell r="AJ324">
            <v>10.4</v>
          </cell>
          <cell r="AK324">
            <v>10.43</v>
          </cell>
          <cell r="AM324" t="str">
            <v>24/03/2004</v>
          </cell>
          <cell r="AN324"/>
          <cell r="AO324">
            <v>0</v>
          </cell>
        </row>
        <row r="325">
          <cell r="AF325" t="str">
            <v>25/03/2004</v>
          </cell>
          <cell r="AG325">
            <v>348.82400000000001</v>
          </cell>
          <cell r="AH325">
            <v>2835.9560000000001</v>
          </cell>
          <cell r="AJ325">
            <v>10.4</v>
          </cell>
          <cell r="AK325">
            <v>10.51</v>
          </cell>
          <cell r="AM325" t="str">
            <v>25/03/2004</v>
          </cell>
          <cell r="AN325"/>
          <cell r="AO325">
            <v>0</v>
          </cell>
        </row>
        <row r="326">
          <cell r="AF326" t="str">
            <v>26/03/2004</v>
          </cell>
          <cell r="AG326">
            <v>346.05099999999999</v>
          </cell>
          <cell r="AH326">
            <v>2835.9560000000001</v>
          </cell>
          <cell r="AJ326">
            <v>10.4</v>
          </cell>
          <cell r="AK326">
            <v>10.49</v>
          </cell>
          <cell r="AM326" t="str">
            <v>26/03/2004</v>
          </cell>
          <cell r="AN326"/>
          <cell r="AO326">
            <v>0</v>
          </cell>
        </row>
        <row r="327">
          <cell r="AF327" t="str">
            <v>29/03/2004</v>
          </cell>
          <cell r="AG327">
            <v>178.76499999999999</v>
          </cell>
          <cell r="AH327">
            <v>2846.8629999999998</v>
          </cell>
          <cell r="AJ327">
            <v>10.44</v>
          </cell>
          <cell r="AK327">
            <v>10.45</v>
          </cell>
          <cell r="AM327" t="str">
            <v>29/03/2004</v>
          </cell>
          <cell r="AN327"/>
          <cell r="AO327">
            <v>0</v>
          </cell>
        </row>
        <row r="328">
          <cell r="AF328" t="str">
            <v>30/03/2004</v>
          </cell>
          <cell r="AG328">
            <v>1194.575</v>
          </cell>
          <cell r="AH328">
            <v>2852.317</v>
          </cell>
          <cell r="AJ328">
            <v>10.46</v>
          </cell>
          <cell r="AK328">
            <v>10.49</v>
          </cell>
          <cell r="AM328" t="str">
            <v>30/03/2004</v>
          </cell>
          <cell r="AN328"/>
          <cell r="AO328">
            <v>0</v>
          </cell>
        </row>
        <row r="329">
          <cell r="AF329" t="str">
            <v>31/03/2004</v>
          </cell>
          <cell r="AG329">
            <v>192.63499999999999</v>
          </cell>
          <cell r="AH329">
            <v>2835.9560000000001</v>
          </cell>
          <cell r="AJ329">
            <v>10.4</v>
          </cell>
          <cell r="AK329">
            <v>10.49</v>
          </cell>
          <cell r="AM329" t="str">
            <v>31/03/2004</v>
          </cell>
          <cell r="AN329"/>
          <cell r="AO329">
            <v>0</v>
          </cell>
        </row>
        <row r="330">
          <cell r="AF330" t="str">
            <v>01/04/2004</v>
          </cell>
          <cell r="AG330">
            <v>331.27100000000002</v>
          </cell>
          <cell r="AH330">
            <v>2844.136</v>
          </cell>
          <cell r="AJ330">
            <v>10.43</v>
          </cell>
          <cell r="AK330">
            <v>10.45</v>
          </cell>
          <cell r="AM330" t="str">
            <v>01/04/2004</v>
          </cell>
          <cell r="AN330"/>
          <cell r="AO330">
            <v>0</v>
          </cell>
        </row>
        <row r="331">
          <cell r="AF331" t="str">
            <v>02/04/2004</v>
          </cell>
          <cell r="AG331">
            <v>335.53</v>
          </cell>
          <cell r="AH331">
            <v>2855.0439999999999</v>
          </cell>
          <cell r="AJ331">
            <v>10.47</v>
          </cell>
          <cell r="AK331">
            <v>10.49</v>
          </cell>
          <cell r="AM331" t="str">
            <v>02/04/2004</v>
          </cell>
          <cell r="AN331"/>
          <cell r="AO331">
            <v>0</v>
          </cell>
        </row>
        <row r="332">
          <cell r="AF332" t="str">
            <v>05/04/2004</v>
          </cell>
          <cell r="AG332">
            <v>682.28300000000002</v>
          </cell>
          <cell r="AH332">
            <v>2901.4</v>
          </cell>
          <cell r="AJ332">
            <v>10.64</v>
          </cell>
          <cell r="AK332">
            <v>10.64</v>
          </cell>
          <cell r="AM332" t="str">
            <v>05/04/2004</v>
          </cell>
          <cell r="AN332"/>
          <cell r="AO332">
            <v>0</v>
          </cell>
        </row>
        <row r="333">
          <cell r="AF333" t="str">
            <v>06/04/2004</v>
          </cell>
          <cell r="AG333">
            <v>872.20699999999999</v>
          </cell>
          <cell r="AH333">
            <v>2901.4</v>
          </cell>
          <cell r="AJ333">
            <v>10.64</v>
          </cell>
          <cell r="AK333">
            <v>10.69</v>
          </cell>
          <cell r="AM333" t="str">
            <v>06/04/2004</v>
          </cell>
          <cell r="AN333"/>
          <cell r="AO333">
            <v>0</v>
          </cell>
        </row>
        <row r="334">
          <cell r="AF334" t="str">
            <v>07/04/2004</v>
          </cell>
          <cell r="AG334">
            <v>739.69500000000005</v>
          </cell>
          <cell r="AH334">
            <v>2879.5859999999998</v>
          </cell>
          <cell r="AJ334">
            <v>10.56</v>
          </cell>
          <cell r="AK334">
            <v>10.64</v>
          </cell>
          <cell r="AM334" t="str">
            <v>07/04/2004</v>
          </cell>
          <cell r="AN334"/>
          <cell r="AO334">
            <v>0</v>
          </cell>
        </row>
        <row r="335">
          <cell r="AF335" t="str">
            <v>08/04/2004</v>
          </cell>
          <cell r="AG335">
            <v>517.80899999999997</v>
          </cell>
          <cell r="AH335">
            <v>2885.04</v>
          </cell>
          <cell r="AJ335">
            <v>10.58</v>
          </cell>
          <cell r="AK335">
            <v>10.58</v>
          </cell>
          <cell r="AM335" t="str">
            <v>08/04/2004</v>
          </cell>
          <cell r="AN335"/>
          <cell r="AO335">
            <v>0</v>
          </cell>
        </row>
        <row r="336">
          <cell r="AF336" t="str">
            <v>09/04/2004</v>
          </cell>
          <cell r="AG336"/>
          <cell r="AH336">
            <v>2885.04</v>
          </cell>
          <cell r="AJ336">
            <v>10.58</v>
          </cell>
          <cell r="AK336">
            <v>10.58</v>
          </cell>
          <cell r="AM336" t="str">
            <v>09/04/2004</v>
          </cell>
          <cell r="AN336"/>
          <cell r="AO336">
            <v>0</v>
          </cell>
        </row>
        <row r="337">
          <cell r="AF337" t="str">
            <v>12/04/2004</v>
          </cell>
          <cell r="AG337"/>
          <cell r="AH337">
            <v>2885.04</v>
          </cell>
          <cell r="AJ337">
            <v>10.58</v>
          </cell>
          <cell r="AK337">
            <v>10.58</v>
          </cell>
          <cell r="AM337" t="str">
            <v>12/04/2004</v>
          </cell>
          <cell r="AN337"/>
          <cell r="AO337">
            <v>0</v>
          </cell>
        </row>
        <row r="338">
          <cell r="AF338" t="str">
            <v>13/04/2004</v>
          </cell>
          <cell r="AG338">
            <v>156.73099999999999</v>
          </cell>
          <cell r="AH338">
            <v>2912.308</v>
          </cell>
          <cell r="AJ338">
            <v>10.68</v>
          </cell>
          <cell r="AK338">
            <v>10.75</v>
          </cell>
          <cell r="AM338" t="str">
            <v>13/04/2004</v>
          </cell>
          <cell r="AN338"/>
          <cell r="AO338">
            <v>0</v>
          </cell>
        </row>
        <row r="339">
          <cell r="AF339" t="str">
            <v>14/04/2004</v>
          </cell>
          <cell r="AG339">
            <v>472.92</v>
          </cell>
          <cell r="AH339">
            <v>2863.2249999999999</v>
          </cell>
          <cell r="AJ339">
            <v>10.5</v>
          </cell>
          <cell r="AK339">
            <v>10.7</v>
          </cell>
          <cell r="AM339" t="str">
            <v>14/04/2004</v>
          </cell>
          <cell r="AN339"/>
          <cell r="AO339">
            <v>0</v>
          </cell>
        </row>
        <row r="340">
          <cell r="AF340" t="str">
            <v>15/04/2004</v>
          </cell>
          <cell r="AG340">
            <v>724.76499999999999</v>
          </cell>
          <cell r="AH340">
            <v>2827.7750000000001</v>
          </cell>
          <cell r="AJ340">
            <v>10.37</v>
          </cell>
          <cell r="AK340">
            <v>10.58</v>
          </cell>
          <cell r="AM340" t="str">
            <v>15/04/2004</v>
          </cell>
          <cell r="AN340"/>
          <cell r="AO340">
            <v>0</v>
          </cell>
        </row>
        <row r="341">
          <cell r="AF341" t="str">
            <v>16/04/2004</v>
          </cell>
          <cell r="AG341">
            <v>921.89599999999996</v>
          </cell>
          <cell r="AH341">
            <v>2822.3220000000001</v>
          </cell>
          <cell r="AJ341">
            <v>10.35</v>
          </cell>
          <cell r="AK341">
            <v>10.44</v>
          </cell>
          <cell r="AM341" t="str">
            <v>16/04/2004</v>
          </cell>
          <cell r="AN341"/>
          <cell r="AO341">
            <v>0</v>
          </cell>
        </row>
        <row r="342">
          <cell r="AF342" t="str">
            <v>19/04/2004</v>
          </cell>
          <cell r="AG342">
            <v>412.74599999999998</v>
          </cell>
          <cell r="AH342">
            <v>2904.1280000000002</v>
          </cell>
          <cell r="AJ342">
            <v>10.65</v>
          </cell>
          <cell r="AK342">
            <v>10.65</v>
          </cell>
          <cell r="AM342" t="str">
            <v>19/04/2004</v>
          </cell>
          <cell r="AN342"/>
          <cell r="AO342">
            <v>0</v>
          </cell>
        </row>
        <row r="343">
          <cell r="AF343" t="str">
            <v>20/04/2004</v>
          </cell>
          <cell r="AG343">
            <v>543.971</v>
          </cell>
          <cell r="AH343">
            <v>2904.1280000000002</v>
          </cell>
          <cell r="AJ343">
            <v>10.65</v>
          </cell>
          <cell r="AK343">
            <v>10.77</v>
          </cell>
          <cell r="AM343" t="str">
            <v>20/04/2004</v>
          </cell>
          <cell r="AN343"/>
          <cell r="AO343">
            <v>0</v>
          </cell>
        </row>
        <row r="344">
          <cell r="AF344" t="str">
            <v>21/04/2004</v>
          </cell>
          <cell r="AG344">
            <v>157.18</v>
          </cell>
          <cell r="AH344">
            <v>2879.5859999999998</v>
          </cell>
          <cell r="AJ344">
            <v>10.56</v>
          </cell>
          <cell r="AK344">
            <v>10.71</v>
          </cell>
          <cell r="AM344" t="str">
            <v>21/04/2004</v>
          </cell>
          <cell r="AN344"/>
          <cell r="AO344">
            <v>0</v>
          </cell>
        </row>
        <row r="345">
          <cell r="AF345" t="str">
            <v>22/04/2004</v>
          </cell>
          <cell r="AG345">
            <v>347.178</v>
          </cell>
          <cell r="AH345">
            <v>2901.4</v>
          </cell>
          <cell r="AJ345">
            <v>10.64</v>
          </cell>
          <cell r="AK345">
            <v>10.64</v>
          </cell>
          <cell r="AM345" t="str">
            <v>22/04/2004</v>
          </cell>
          <cell r="AN345"/>
          <cell r="AO345">
            <v>0</v>
          </cell>
        </row>
        <row r="346">
          <cell r="AF346" t="str">
            <v>23/04/2004</v>
          </cell>
          <cell r="AG346">
            <v>220.786</v>
          </cell>
          <cell r="AH346">
            <v>2906.8539999999998</v>
          </cell>
          <cell r="AJ346">
            <v>10.66</v>
          </cell>
          <cell r="AK346">
            <v>10.7</v>
          </cell>
          <cell r="AM346" t="str">
            <v>23/04/2004</v>
          </cell>
          <cell r="AN346"/>
          <cell r="AO346">
            <v>0</v>
          </cell>
        </row>
        <row r="347">
          <cell r="AF347" t="str">
            <v>26/04/2004</v>
          </cell>
          <cell r="AG347">
            <v>134.56200000000001</v>
          </cell>
          <cell r="AH347">
            <v>2931.3960000000002</v>
          </cell>
          <cell r="AJ347">
            <v>10.75</v>
          </cell>
          <cell r="AK347">
            <v>10.77</v>
          </cell>
          <cell r="AM347" t="str">
            <v>26/04/2004</v>
          </cell>
          <cell r="AN347"/>
          <cell r="AO347">
            <v>0</v>
          </cell>
        </row>
        <row r="348">
          <cell r="AF348" t="str">
            <v>27/04/2004</v>
          </cell>
          <cell r="AG348">
            <v>200.29400000000001</v>
          </cell>
          <cell r="AH348">
            <v>2942.3040000000001</v>
          </cell>
          <cell r="AJ348">
            <v>10.79</v>
          </cell>
          <cell r="AK348">
            <v>10.84</v>
          </cell>
          <cell r="AM348" t="str">
            <v>27/04/2004</v>
          </cell>
          <cell r="AN348"/>
          <cell r="AO348">
            <v>0</v>
          </cell>
        </row>
        <row r="349">
          <cell r="AF349" t="str">
            <v>28/04/2004</v>
          </cell>
          <cell r="AG349">
            <v>638.57299999999998</v>
          </cell>
          <cell r="AH349">
            <v>2945.0309999999999</v>
          </cell>
          <cell r="AJ349">
            <v>10.8</v>
          </cell>
          <cell r="AK349">
            <v>10.87</v>
          </cell>
          <cell r="AM349" t="str">
            <v>28/04/2004</v>
          </cell>
          <cell r="AN349"/>
          <cell r="AO349">
            <v>0</v>
          </cell>
        </row>
        <row r="350">
          <cell r="AF350" t="str">
            <v>29/04/2004</v>
          </cell>
          <cell r="AG350">
            <v>909.60299999999995</v>
          </cell>
          <cell r="AH350">
            <v>2827.7750000000001</v>
          </cell>
          <cell r="AJ350">
            <v>10.37</v>
          </cell>
          <cell r="AK350">
            <v>10.74</v>
          </cell>
          <cell r="AM350" t="str">
            <v>29/04/2004</v>
          </cell>
          <cell r="AN350"/>
          <cell r="AO350">
            <v>0</v>
          </cell>
        </row>
        <row r="351">
          <cell r="AF351" t="str">
            <v>30/04/2004</v>
          </cell>
          <cell r="AG351">
            <v>1174.7929999999999</v>
          </cell>
          <cell r="AH351">
            <v>2822.3220000000001</v>
          </cell>
          <cell r="AJ351">
            <v>10.35</v>
          </cell>
          <cell r="AK351">
            <v>10.48</v>
          </cell>
          <cell r="AM351" t="str">
            <v>30/04/2004</v>
          </cell>
          <cell r="AN351"/>
          <cell r="AO351">
            <v>0</v>
          </cell>
        </row>
        <row r="352">
          <cell r="AF352" t="str">
            <v>03/05/2004</v>
          </cell>
          <cell r="AG352">
            <v>330.31599999999997</v>
          </cell>
          <cell r="AH352">
            <v>2775.9639999999999</v>
          </cell>
          <cell r="AJ352">
            <v>10.18</v>
          </cell>
          <cell r="AK352">
            <v>10.35</v>
          </cell>
          <cell r="AM352" t="str">
            <v>03/05/2004</v>
          </cell>
          <cell r="AN352"/>
          <cell r="AO352">
            <v>0</v>
          </cell>
        </row>
        <row r="353">
          <cell r="AF353" t="str">
            <v>04/05/2004</v>
          </cell>
          <cell r="AG353">
            <v>866.50099999999998</v>
          </cell>
          <cell r="AH353">
            <v>2756.8760000000002</v>
          </cell>
          <cell r="AJ353">
            <v>10.11</v>
          </cell>
          <cell r="AK353">
            <v>10.15</v>
          </cell>
          <cell r="AM353" t="str">
            <v>04/05/2004</v>
          </cell>
          <cell r="AN353"/>
          <cell r="AO353">
            <v>0</v>
          </cell>
        </row>
        <row r="354">
          <cell r="AF354" t="str">
            <v>05/05/2004</v>
          </cell>
          <cell r="AG354">
            <v>1219.1369999999999</v>
          </cell>
          <cell r="AH354">
            <v>2784.145</v>
          </cell>
          <cell r="AJ354">
            <v>10.210000000000001</v>
          </cell>
          <cell r="AK354">
            <v>10.25</v>
          </cell>
          <cell r="AM354" t="str">
            <v>05/05/2004</v>
          </cell>
          <cell r="AN354"/>
          <cell r="AO354">
            <v>0</v>
          </cell>
        </row>
        <row r="355">
          <cell r="AF355" t="str">
            <v>06/05/2004</v>
          </cell>
          <cell r="AG355">
            <v>9274.1</v>
          </cell>
          <cell r="AH355">
            <v>2154.2359999999999</v>
          </cell>
          <cell r="AJ355">
            <v>7.9</v>
          </cell>
          <cell r="AK355">
            <v>8.5</v>
          </cell>
          <cell r="AM355" t="str">
            <v>06/05/2004</v>
          </cell>
          <cell r="AN355"/>
          <cell r="AO355">
            <v>0</v>
          </cell>
        </row>
        <row r="356">
          <cell r="AF356" t="str">
            <v>07/05/2004</v>
          </cell>
          <cell r="AG356">
            <v>12310.07</v>
          </cell>
          <cell r="AH356">
            <v>2105.152</v>
          </cell>
          <cell r="AJ356">
            <v>7.72</v>
          </cell>
          <cell r="AK356">
            <v>7.84</v>
          </cell>
          <cell r="AM356" t="str">
            <v>07/05/2004</v>
          </cell>
          <cell r="AN356"/>
          <cell r="AO356">
            <v>0</v>
          </cell>
        </row>
        <row r="357">
          <cell r="AF357" t="str">
            <v>10/05/2004</v>
          </cell>
          <cell r="AG357">
            <v>2340.5479999999998</v>
          </cell>
          <cell r="AH357">
            <v>2102.4250000000002</v>
          </cell>
          <cell r="AJ357">
            <v>7.71</v>
          </cell>
          <cell r="AK357">
            <v>7.85</v>
          </cell>
          <cell r="AM357" t="str">
            <v>10/05/2004</v>
          </cell>
          <cell r="AN357"/>
          <cell r="AO357">
            <v>0</v>
          </cell>
        </row>
        <row r="358">
          <cell r="AF358" t="str">
            <v>11/05/2004</v>
          </cell>
          <cell r="AG358">
            <v>1195.7</v>
          </cell>
          <cell r="AH358">
            <v>2135.1469999999999</v>
          </cell>
          <cell r="AJ358">
            <v>7.83</v>
          </cell>
          <cell r="AK358">
            <v>7.83</v>
          </cell>
          <cell r="AM358" t="str">
            <v>11/05/2004</v>
          </cell>
          <cell r="AN358"/>
          <cell r="AO358">
            <v>0</v>
          </cell>
        </row>
        <row r="359">
          <cell r="AF359" t="str">
            <v>12/05/2004</v>
          </cell>
          <cell r="AG359">
            <v>2701.6379999999999</v>
          </cell>
          <cell r="AH359">
            <v>2214.2269999999999</v>
          </cell>
          <cell r="AJ359">
            <v>8.1199999999999992</v>
          </cell>
          <cell r="AK359">
            <v>8.1999999999999993</v>
          </cell>
          <cell r="AM359" t="str">
            <v>12/05/2004</v>
          </cell>
          <cell r="AN359"/>
          <cell r="AO359">
            <v>0</v>
          </cell>
        </row>
        <row r="360">
          <cell r="AF360" t="str">
            <v>13/05/2004</v>
          </cell>
          <cell r="AG360">
            <v>1936.056</v>
          </cell>
          <cell r="AH360">
            <v>2214.2269999999999</v>
          </cell>
          <cell r="AJ360">
            <v>8.1199999999999992</v>
          </cell>
          <cell r="AK360">
            <v>8.1999999999999993</v>
          </cell>
          <cell r="AM360" t="str">
            <v>13/05/2004</v>
          </cell>
          <cell r="AN360"/>
          <cell r="AO360">
            <v>0</v>
          </cell>
        </row>
        <row r="361">
          <cell r="AF361" t="str">
            <v>14/05/2004</v>
          </cell>
          <cell r="AG361">
            <v>2127.029</v>
          </cell>
          <cell r="AH361">
            <v>2236.0419999999999</v>
          </cell>
          <cell r="AJ361">
            <v>8.1999999999999993</v>
          </cell>
          <cell r="AK361">
            <v>8.2200000000000006</v>
          </cell>
          <cell r="AM361" t="str">
            <v>14/05/2004</v>
          </cell>
          <cell r="AN361"/>
          <cell r="AO361">
            <v>0</v>
          </cell>
        </row>
        <row r="362">
          <cell r="AF362" t="str">
            <v>17/05/2004</v>
          </cell>
          <cell r="AG362">
            <v>1453.337</v>
          </cell>
          <cell r="AH362">
            <v>2181.5039999999999</v>
          </cell>
          <cell r="AJ362">
            <v>8</v>
          </cell>
          <cell r="AK362">
            <v>8.25</v>
          </cell>
          <cell r="AM362" t="str">
            <v>17/05/2004</v>
          </cell>
          <cell r="AN362"/>
          <cell r="AO362">
            <v>0</v>
          </cell>
        </row>
        <row r="363">
          <cell r="AF363" t="str">
            <v>18/05/2004</v>
          </cell>
          <cell r="AG363">
            <v>1380.319</v>
          </cell>
          <cell r="AH363">
            <v>2154.2359999999999</v>
          </cell>
          <cell r="AJ363">
            <v>7.9</v>
          </cell>
          <cell r="AK363">
            <v>8.0299999999999994</v>
          </cell>
          <cell r="AM363" t="str">
            <v>18/05/2004</v>
          </cell>
          <cell r="AN363"/>
          <cell r="AO363">
            <v>0</v>
          </cell>
        </row>
        <row r="364">
          <cell r="AF364" t="str">
            <v>19/05/2004</v>
          </cell>
          <cell r="AG364">
            <v>1329.9839999999999</v>
          </cell>
          <cell r="AH364">
            <v>2154.2359999999999</v>
          </cell>
          <cell r="AJ364">
            <v>7.9</v>
          </cell>
          <cell r="AK364">
            <v>8</v>
          </cell>
          <cell r="AM364" t="str">
            <v>19/05/2004</v>
          </cell>
          <cell r="AN364"/>
          <cell r="AO364">
            <v>0</v>
          </cell>
        </row>
        <row r="365">
          <cell r="AF365" t="str">
            <v>20/05/2004</v>
          </cell>
          <cell r="AG365">
            <v>856.11500000000001</v>
          </cell>
          <cell r="AH365">
            <v>2137.8739999999998</v>
          </cell>
          <cell r="AJ365">
            <v>7.84</v>
          </cell>
          <cell r="AK365">
            <v>7.96</v>
          </cell>
          <cell r="AM365" t="str">
            <v>20/05/2004</v>
          </cell>
          <cell r="AN365"/>
          <cell r="AO365">
            <v>0</v>
          </cell>
        </row>
        <row r="366">
          <cell r="AF366" t="str">
            <v>21/05/2004</v>
          </cell>
          <cell r="AG366">
            <v>765.68</v>
          </cell>
          <cell r="AH366">
            <v>2154.2359999999999</v>
          </cell>
          <cell r="AJ366">
            <v>7.9</v>
          </cell>
          <cell r="AK366">
            <v>7.92</v>
          </cell>
          <cell r="AM366" t="str">
            <v>21/05/2004</v>
          </cell>
          <cell r="AN366"/>
          <cell r="AO366">
            <v>0</v>
          </cell>
        </row>
        <row r="367">
          <cell r="AF367" t="str">
            <v>24/05/2004</v>
          </cell>
          <cell r="AG367">
            <v>350.83300000000003</v>
          </cell>
          <cell r="AH367">
            <v>2173.3240000000001</v>
          </cell>
          <cell r="AJ367">
            <v>7.97</v>
          </cell>
          <cell r="AK367">
            <v>7.98</v>
          </cell>
          <cell r="AM367" t="str">
            <v>24/05/2004</v>
          </cell>
          <cell r="AN367"/>
          <cell r="AO367">
            <v>0</v>
          </cell>
        </row>
        <row r="368">
          <cell r="AF368" t="str">
            <v>25/05/2004</v>
          </cell>
          <cell r="AG368">
            <v>1397.77</v>
          </cell>
          <cell r="AH368">
            <v>2208.7730000000001</v>
          </cell>
          <cell r="AJ368">
            <v>8.1</v>
          </cell>
          <cell r="AK368">
            <v>8.1</v>
          </cell>
          <cell r="AM368" t="str">
            <v>25/05/2004</v>
          </cell>
          <cell r="AN368"/>
          <cell r="AO368">
            <v>0</v>
          </cell>
        </row>
        <row r="369">
          <cell r="AF369" t="str">
            <v>26/05/2004</v>
          </cell>
          <cell r="AG369">
            <v>1072.6959999999999</v>
          </cell>
          <cell r="AH369">
            <v>2208.7730000000001</v>
          </cell>
          <cell r="AJ369">
            <v>8.1</v>
          </cell>
          <cell r="AK369">
            <v>8.17</v>
          </cell>
          <cell r="AM369" t="str">
            <v>26/05/2004</v>
          </cell>
          <cell r="AN369"/>
          <cell r="AO369">
            <v>0</v>
          </cell>
        </row>
        <row r="370">
          <cell r="AF370" t="str">
            <v>27/05/2004</v>
          </cell>
          <cell r="AG370">
            <v>969.70899999999995</v>
          </cell>
          <cell r="AH370">
            <v>2200.5929999999998</v>
          </cell>
          <cell r="AJ370">
            <v>8.07</v>
          </cell>
          <cell r="AK370">
            <v>8.11</v>
          </cell>
          <cell r="AM370" t="str">
            <v>27/05/2004</v>
          </cell>
          <cell r="AN370"/>
          <cell r="AO370">
            <v>0</v>
          </cell>
        </row>
        <row r="371">
          <cell r="AF371" t="str">
            <v>28/05/2004</v>
          </cell>
          <cell r="AG371">
            <v>690.66099999999994</v>
          </cell>
          <cell r="AH371">
            <v>2197.866</v>
          </cell>
          <cell r="AJ371">
            <v>8.06</v>
          </cell>
          <cell r="AK371">
            <v>8.1199999999999992</v>
          </cell>
          <cell r="AM371" t="str">
            <v>28/05/2004</v>
          </cell>
          <cell r="AN371"/>
          <cell r="AO371">
            <v>0</v>
          </cell>
        </row>
        <row r="372">
          <cell r="AF372" t="str">
            <v>31/05/2004</v>
          </cell>
          <cell r="AG372">
            <v>316.40800000000002</v>
          </cell>
          <cell r="AH372">
            <v>2208.7730000000001</v>
          </cell>
          <cell r="AJ372">
            <v>8.1</v>
          </cell>
          <cell r="AK372">
            <v>8.15</v>
          </cell>
          <cell r="AM372" t="str">
            <v>31/05/2004</v>
          </cell>
          <cell r="AN372"/>
          <cell r="AO372">
            <v>0</v>
          </cell>
        </row>
        <row r="373">
          <cell r="AF373" t="str">
            <v>01/06/2004</v>
          </cell>
          <cell r="AG373">
            <v>750.57299999999998</v>
          </cell>
          <cell r="AH373">
            <v>2208.7730000000001</v>
          </cell>
          <cell r="AJ373">
            <v>8.1</v>
          </cell>
          <cell r="AK373">
            <v>8.1300000000000008</v>
          </cell>
          <cell r="AM373" t="str">
            <v>01/06/2004</v>
          </cell>
          <cell r="AN373"/>
          <cell r="AO373">
            <v>0</v>
          </cell>
        </row>
        <row r="374">
          <cell r="AF374" t="str">
            <v>02/06/2004</v>
          </cell>
          <cell r="AG374">
            <v>648.88900000000001</v>
          </cell>
          <cell r="AH374">
            <v>2214.2269999999999</v>
          </cell>
          <cell r="AJ374">
            <v>8.1199999999999992</v>
          </cell>
          <cell r="AK374">
            <v>8.1300000000000008</v>
          </cell>
          <cell r="AM374" t="str">
            <v>02/06/2004</v>
          </cell>
          <cell r="AN374"/>
          <cell r="AO374">
            <v>0</v>
          </cell>
        </row>
        <row r="375">
          <cell r="AF375" t="str">
            <v>03/06/2004</v>
          </cell>
          <cell r="AG375">
            <v>616.88300000000004</v>
          </cell>
          <cell r="AH375">
            <v>2211.5</v>
          </cell>
          <cell r="AJ375">
            <v>8.11</v>
          </cell>
          <cell r="AK375">
            <v>8.17</v>
          </cell>
          <cell r="AM375" t="str">
            <v>03/06/2004</v>
          </cell>
          <cell r="AN375"/>
          <cell r="AO375">
            <v>0</v>
          </cell>
        </row>
        <row r="376">
          <cell r="AF376" t="str">
            <v>04/06/2004</v>
          </cell>
          <cell r="AG376">
            <v>463.43900000000002</v>
          </cell>
          <cell r="AH376">
            <v>2244.2220000000002</v>
          </cell>
          <cell r="AJ376">
            <v>8.23</v>
          </cell>
          <cell r="AK376">
            <v>8.23</v>
          </cell>
          <cell r="AM376" t="str">
            <v>04/06/2004</v>
          </cell>
          <cell r="AN376"/>
          <cell r="AO376">
            <v>0</v>
          </cell>
        </row>
        <row r="377">
          <cell r="AF377" t="str">
            <v>07/06/2004</v>
          </cell>
          <cell r="AG377">
            <v>570.452</v>
          </cell>
          <cell r="AH377">
            <v>2290.58</v>
          </cell>
          <cell r="AJ377">
            <v>8.4</v>
          </cell>
          <cell r="AK377">
            <v>8.43</v>
          </cell>
          <cell r="AM377" t="str">
            <v>07/06/2004</v>
          </cell>
          <cell r="AN377"/>
          <cell r="AO377">
            <v>0</v>
          </cell>
        </row>
        <row r="378">
          <cell r="AF378" t="str">
            <v>08/06/2004</v>
          </cell>
          <cell r="AG378">
            <v>707.29</v>
          </cell>
          <cell r="AH378">
            <v>2309.6680000000001</v>
          </cell>
          <cell r="AJ378">
            <v>8.4700000000000006</v>
          </cell>
          <cell r="AK378">
            <v>8.49</v>
          </cell>
          <cell r="AM378" t="str">
            <v>08/06/2004</v>
          </cell>
          <cell r="AN378"/>
          <cell r="AO378">
            <v>0</v>
          </cell>
        </row>
        <row r="379">
          <cell r="AF379" t="str">
            <v>09/06/2004</v>
          </cell>
          <cell r="AG379">
            <v>2332.0320000000002</v>
          </cell>
          <cell r="AH379">
            <v>2364.2049999999999</v>
          </cell>
          <cell r="AJ379">
            <v>8.67</v>
          </cell>
          <cell r="AK379">
            <v>8.7200000000000006</v>
          </cell>
          <cell r="AM379" t="str">
            <v>09/06/2004</v>
          </cell>
          <cell r="AN379"/>
          <cell r="AO379">
            <v>0</v>
          </cell>
        </row>
        <row r="380">
          <cell r="AF380" t="str">
            <v>10/06/2004</v>
          </cell>
          <cell r="AG380">
            <v>1208.2660000000001</v>
          </cell>
          <cell r="AH380">
            <v>2388.7469999999998</v>
          </cell>
          <cell r="AJ380">
            <v>8.76</v>
          </cell>
          <cell r="AK380">
            <v>8.89</v>
          </cell>
          <cell r="AM380" t="str">
            <v>10/06/2004</v>
          </cell>
          <cell r="AN380"/>
          <cell r="AO380">
            <v>0</v>
          </cell>
        </row>
        <row r="381">
          <cell r="AF381" t="str">
            <v>11/06/2004</v>
          </cell>
          <cell r="AG381">
            <v>1161.32</v>
          </cell>
          <cell r="AH381">
            <v>2388.7469999999998</v>
          </cell>
          <cell r="AJ381">
            <v>8.76</v>
          </cell>
          <cell r="AK381">
            <v>8.85</v>
          </cell>
          <cell r="AM381" t="str">
            <v>11/06/2004</v>
          </cell>
          <cell r="AN381"/>
          <cell r="AO381">
            <v>0</v>
          </cell>
        </row>
        <row r="382">
          <cell r="AF382" t="str">
            <v>14/06/2004</v>
          </cell>
          <cell r="AG382"/>
          <cell r="AH382">
            <v>2388.7469999999998</v>
          </cell>
          <cell r="AJ382">
            <v>8.76</v>
          </cell>
          <cell r="AK382">
            <v>8.85</v>
          </cell>
          <cell r="AM382" t="str">
            <v>14/06/2004</v>
          </cell>
          <cell r="AN382"/>
          <cell r="AO382">
            <v>0</v>
          </cell>
        </row>
        <row r="383">
          <cell r="AF383" t="str">
            <v>15/06/2004</v>
          </cell>
          <cell r="AG383">
            <v>423.15600000000001</v>
          </cell>
          <cell r="AH383">
            <v>2394.1999999999998</v>
          </cell>
          <cell r="AJ383">
            <v>8.7799999999999994</v>
          </cell>
          <cell r="AK383">
            <v>8.8000000000000007</v>
          </cell>
          <cell r="AM383" t="str">
            <v>15/06/2004</v>
          </cell>
          <cell r="AN383"/>
          <cell r="AO383">
            <v>0</v>
          </cell>
        </row>
        <row r="384">
          <cell r="AF384" t="str">
            <v>16/06/2004</v>
          </cell>
          <cell r="AG384">
            <v>1166.1790000000001</v>
          </cell>
          <cell r="AH384">
            <v>2421.4699999999998</v>
          </cell>
          <cell r="AJ384">
            <v>8.8800000000000008</v>
          </cell>
          <cell r="AK384">
            <v>8.9700000000000006</v>
          </cell>
          <cell r="AM384" t="str">
            <v>16/06/2004</v>
          </cell>
          <cell r="AN384"/>
          <cell r="AO384">
            <v>0</v>
          </cell>
        </row>
        <row r="385">
          <cell r="AF385" t="str">
            <v>17/06/2004</v>
          </cell>
          <cell r="AG385">
            <v>1133.671</v>
          </cell>
          <cell r="AH385">
            <v>2432.377</v>
          </cell>
          <cell r="AJ385">
            <v>8.92</v>
          </cell>
          <cell r="AK385">
            <v>8.9600000000000009</v>
          </cell>
          <cell r="AM385" t="str">
            <v>17/06/2004</v>
          </cell>
          <cell r="AN385"/>
          <cell r="AO385">
            <v>0</v>
          </cell>
        </row>
        <row r="386">
          <cell r="AF386" t="str">
            <v>18/06/2004</v>
          </cell>
          <cell r="AG386">
            <v>944.476</v>
          </cell>
          <cell r="AH386">
            <v>2432.377</v>
          </cell>
          <cell r="AJ386">
            <v>8.92</v>
          </cell>
          <cell r="AK386">
            <v>8.98</v>
          </cell>
          <cell r="AM386" t="str">
            <v>18/06/2004</v>
          </cell>
          <cell r="AN386"/>
          <cell r="AO386">
            <v>0</v>
          </cell>
        </row>
        <row r="387">
          <cell r="AF387" t="str">
            <v>21/06/2004</v>
          </cell>
          <cell r="AG387">
            <v>437.32100000000003</v>
          </cell>
          <cell r="AH387">
            <v>2432.377</v>
          </cell>
          <cell r="AJ387">
            <v>8.92</v>
          </cell>
          <cell r="AK387">
            <v>8.9600000000000009</v>
          </cell>
          <cell r="AM387" t="str">
            <v>21/06/2004</v>
          </cell>
          <cell r="AN387"/>
          <cell r="AO387">
            <v>0</v>
          </cell>
        </row>
        <row r="388">
          <cell r="AF388" t="str">
            <v>22/06/2004</v>
          </cell>
          <cell r="AG388">
            <v>501.80900000000003</v>
          </cell>
          <cell r="AH388">
            <v>2435.1039999999998</v>
          </cell>
          <cell r="AJ388">
            <v>8.93</v>
          </cell>
          <cell r="AK388">
            <v>8.9600000000000009</v>
          </cell>
          <cell r="AM388" t="str">
            <v>22/06/2004</v>
          </cell>
          <cell r="AN388"/>
          <cell r="AO388">
            <v>0</v>
          </cell>
        </row>
        <row r="389">
          <cell r="AF389" t="str">
            <v>23/06/2004</v>
          </cell>
          <cell r="AG389">
            <v>538.43200000000002</v>
          </cell>
          <cell r="AH389">
            <v>2478.7339999999999</v>
          </cell>
          <cell r="AJ389">
            <v>9.09</v>
          </cell>
          <cell r="AK389">
            <v>9.11</v>
          </cell>
          <cell r="AM389" t="str">
            <v>23/06/2004</v>
          </cell>
          <cell r="AN389"/>
          <cell r="AO389">
            <v>0</v>
          </cell>
        </row>
        <row r="390">
          <cell r="AF390" t="str">
            <v>24/06/2004</v>
          </cell>
          <cell r="AG390">
            <v>1021.855</v>
          </cell>
          <cell r="AH390">
            <v>2530.5450000000001</v>
          </cell>
          <cell r="AJ390">
            <v>9.2799999999999994</v>
          </cell>
          <cell r="AK390">
            <v>9.4499999999999993</v>
          </cell>
          <cell r="AM390" t="str">
            <v>24/06/2004</v>
          </cell>
          <cell r="AN390"/>
          <cell r="AO390">
            <v>0</v>
          </cell>
        </row>
        <row r="391">
          <cell r="AF391" t="str">
            <v>25/06/2004</v>
          </cell>
          <cell r="AG391">
            <v>665.69200000000001</v>
          </cell>
          <cell r="AH391">
            <v>2522.3649999999998</v>
          </cell>
          <cell r="AJ391">
            <v>9.25</v>
          </cell>
          <cell r="AK391">
            <v>9.2899999999999991</v>
          </cell>
          <cell r="AM391" t="str">
            <v>25/06/2004</v>
          </cell>
          <cell r="AN391"/>
          <cell r="AO391">
            <v>0</v>
          </cell>
        </row>
        <row r="392">
          <cell r="AF392" t="str">
            <v>28/06/2004</v>
          </cell>
          <cell r="AG392">
            <v>341.40800000000002</v>
          </cell>
          <cell r="AH392">
            <v>2522.3649999999998</v>
          </cell>
          <cell r="AJ392">
            <v>9.25</v>
          </cell>
          <cell r="AK392">
            <v>9.3000000000000007</v>
          </cell>
          <cell r="AM392" t="str">
            <v>28/06/2004</v>
          </cell>
          <cell r="AN392"/>
          <cell r="AO392">
            <v>0</v>
          </cell>
        </row>
        <row r="393">
          <cell r="AF393" t="str">
            <v>29/06/2004</v>
          </cell>
          <cell r="AG393">
            <v>595.99699999999996</v>
          </cell>
          <cell r="AH393">
            <v>2525.0909999999999</v>
          </cell>
          <cell r="AJ393">
            <v>9.26</v>
          </cell>
          <cell r="AK393">
            <v>9.27</v>
          </cell>
          <cell r="AM393" t="str">
            <v>29/06/2004</v>
          </cell>
          <cell r="AN393"/>
          <cell r="AO393">
            <v>0</v>
          </cell>
        </row>
        <row r="394">
          <cell r="AF394" t="str">
            <v>30/06/2004</v>
          </cell>
          <cell r="AG394">
            <v>806.06200000000001</v>
          </cell>
          <cell r="AH394">
            <v>2478.7339999999999</v>
          </cell>
          <cell r="AJ394">
            <v>9.09</v>
          </cell>
          <cell r="AK394">
            <v>9.26</v>
          </cell>
          <cell r="AM394" t="str">
            <v>30/06/2004</v>
          </cell>
          <cell r="AN394"/>
          <cell r="AO394">
            <v>0</v>
          </cell>
        </row>
        <row r="395">
          <cell r="AF395" t="str">
            <v>01/07/2004</v>
          </cell>
          <cell r="AG395">
            <v>394.43</v>
          </cell>
          <cell r="AH395">
            <v>2503.2759999999998</v>
          </cell>
          <cell r="AJ395">
            <v>9.18</v>
          </cell>
          <cell r="AK395">
            <v>9.1999999999999993</v>
          </cell>
          <cell r="AM395" t="str">
            <v>01/07/2004</v>
          </cell>
          <cell r="AN395"/>
          <cell r="AO395">
            <v>0</v>
          </cell>
        </row>
        <row r="396">
          <cell r="AF396" t="str">
            <v>02/07/2004</v>
          </cell>
          <cell r="AG396">
            <v>977.77</v>
          </cell>
          <cell r="AH396">
            <v>2503.2759999999998</v>
          </cell>
          <cell r="AJ396">
            <v>9.18</v>
          </cell>
          <cell r="AK396">
            <v>9.25</v>
          </cell>
          <cell r="AM396" t="str">
            <v>02/07/2004</v>
          </cell>
          <cell r="AN396"/>
          <cell r="AO396">
            <v>0</v>
          </cell>
        </row>
        <row r="397">
          <cell r="AF397" t="str">
            <v>05/07/2004</v>
          </cell>
          <cell r="AG397">
            <v>360.75700000000001</v>
          </cell>
          <cell r="AH397">
            <v>2459.6460000000002</v>
          </cell>
          <cell r="AJ397">
            <v>9.02</v>
          </cell>
          <cell r="AK397">
            <v>9.16</v>
          </cell>
          <cell r="AM397" t="str">
            <v>05/07/2004</v>
          </cell>
          <cell r="AN397"/>
          <cell r="AO397">
            <v>0</v>
          </cell>
        </row>
        <row r="398">
          <cell r="AF398" t="str">
            <v>06/07/2004</v>
          </cell>
          <cell r="AG398">
            <v>395.62900000000002</v>
          </cell>
          <cell r="AH398">
            <v>2459.6460000000002</v>
          </cell>
          <cell r="AJ398">
            <v>9.02</v>
          </cell>
          <cell r="AK398">
            <v>9.1</v>
          </cell>
          <cell r="AM398" t="str">
            <v>06/07/2004</v>
          </cell>
          <cell r="AN398"/>
          <cell r="AO398">
            <v>0</v>
          </cell>
        </row>
        <row r="399">
          <cell r="AF399" t="str">
            <v>07/07/2004</v>
          </cell>
          <cell r="AG399">
            <v>393.536</v>
          </cell>
          <cell r="AH399">
            <v>2481.4609999999998</v>
          </cell>
          <cell r="AJ399">
            <v>9.1</v>
          </cell>
          <cell r="AK399">
            <v>9.1199999999999992</v>
          </cell>
          <cell r="AM399" t="str">
            <v>07/07/2004</v>
          </cell>
          <cell r="AN399"/>
          <cell r="AO399">
            <v>0</v>
          </cell>
        </row>
        <row r="400">
          <cell r="AF400" t="str">
            <v>08/07/2004</v>
          </cell>
          <cell r="AG400">
            <v>338.97500000000002</v>
          </cell>
          <cell r="AH400">
            <v>2467.8270000000002</v>
          </cell>
          <cell r="AJ400">
            <v>9.0500000000000007</v>
          </cell>
          <cell r="AK400">
            <v>9.08</v>
          </cell>
          <cell r="AM400" t="str">
            <v>08/07/2004</v>
          </cell>
          <cell r="AN400"/>
          <cell r="AO400">
            <v>0</v>
          </cell>
        </row>
        <row r="401">
          <cell r="AF401" t="str">
            <v>09/07/2004</v>
          </cell>
          <cell r="AG401">
            <v>862.54300000000001</v>
          </cell>
          <cell r="AH401">
            <v>2459.6460000000002</v>
          </cell>
          <cell r="AJ401">
            <v>9.02</v>
          </cell>
          <cell r="AK401">
            <v>9.08</v>
          </cell>
          <cell r="AM401" t="str">
            <v>09/07/2004</v>
          </cell>
          <cell r="AN401"/>
          <cell r="AO401">
            <v>0</v>
          </cell>
        </row>
        <row r="402">
          <cell r="AF402" t="str">
            <v>12/07/2004</v>
          </cell>
          <cell r="AG402">
            <v>132.99100000000001</v>
          </cell>
          <cell r="AH402">
            <v>2476.0079999999998</v>
          </cell>
          <cell r="AJ402">
            <v>9.08</v>
          </cell>
          <cell r="AK402">
            <v>9.09</v>
          </cell>
          <cell r="AM402" t="str">
            <v>12/07/2004</v>
          </cell>
          <cell r="AN402"/>
          <cell r="AO402">
            <v>0</v>
          </cell>
        </row>
        <row r="403">
          <cell r="AF403" t="str">
            <v>13/07/2004</v>
          </cell>
          <cell r="AG403">
            <v>360.47800000000001</v>
          </cell>
          <cell r="AH403">
            <v>2467.8270000000002</v>
          </cell>
          <cell r="AJ403">
            <v>9.0500000000000007</v>
          </cell>
          <cell r="AK403">
            <v>9.08</v>
          </cell>
          <cell r="AM403" t="str">
            <v>13/07/2004</v>
          </cell>
          <cell r="AN403"/>
          <cell r="AO403">
            <v>0</v>
          </cell>
        </row>
        <row r="404">
          <cell r="AF404" t="str">
            <v>14/07/2004</v>
          </cell>
          <cell r="AG404">
            <v>305.39</v>
          </cell>
          <cell r="AH404">
            <v>2481.4609999999998</v>
          </cell>
          <cell r="AJ404">
            <v>9.1</v>
          </cell>
          <cell r="AK404">
            <v>9.1</v>
          </cell>
          <cell r="AM404" t="str">
            <v>14/07/2004</v>
          </cell>
          <cell r="AN404"/>
          <cell r="AO404">
            <v>0</v>
          </cell>
        </row>
        <row r="405">
          <cell r="AF405" t="str">
            <v>15/07/2004</v>
          </cell>
          <cell r="AG405">
            <v>1874.2239999999999</v>
          </cell>
          <cell r="AH405">
            <v>2418.7429999999999</v>
          </cell>
          <cell r="AJ405">
            <v>8.8699999999999992</v>
          </cell>
          <cell r="AK405">
            <v>9.0500000000000007</v>
          </cell>
          <cell r="AM405" t="str">
            <v>15/07/2004</v>
          </cell>
          <cell r="AN405"/>
          <cell r="AO405">
            <v>0</v>
          </cell>
        </row>
        <row r="406">
          <cell r="AF406" t="str">
            <v>16/07/2004</v>
          </cell>
          <cell r="AG406">
            <v>1609.1079999999999</v>
          </cell>
          <cell r="AH406">
            <v>2388.7469999999998</v>
          </cell>
          <cell r="AJ406">
            <v>8.76</v>
          </cell>
          <cell r="AK406">
            <v>8.85</v>
          </cell>
          <cell r="AM406" t="str">
            <v>16/07/2004</v>
          </cell>
          <cell r="AN406"/>
          <cell r="AO406">
            <v>0</v>
          </cell>
        </row>
        <row r="407">
          <cell r="AF407" t="str">
            <v>19/07/2004</v>
          </cell>
          <cell r="AG407">
            <v>1129.395</v>
          </cell>
          <cell r="AH407">
            <v>2386.0210000000002</v>
          </cell>
          <cell r="AJ407">
            <v>8.75</v>
          </cell>
          <cell r="AK407">
            <v>8.85</v>
          </cell>
          <cell r="AM407" t="str">
            <v>19/07/2004</v>
          </cell>
          <cell r="AN407"/>
          <cell r="AO407">
            <v>0</v>
          </cell>
        </row>
        <row r="408">
          <cell r="AF408" t="str">
            <v>20/07/2004</v>
          </cell>
          <cell r="AG408">
            <v>395.77300000000002</v>
          </cell>
          <cell r="AH408">
            <v>2388.7469999999998</v>
          </cell>
          <cell r="AJ408">
            <v>8.76</v>
          </cell>
          <cell r="AK408">
            <v>8.8699999999999992</v>
          </cell>
          <cell r="AM408" t="str">
            <v>20/07/2004</v>
          </cell>
          <cell r="AN408"/>
          <cell r="AO408">
            <v>0</v>
          </cell>
        </row>
        <row r="409">
          <cell r="AF409" t="str">
            <v>21/07/2004</v>
          </cell>
          <cell r="AG409">
            <v>458.93</v>
          </cell>
          <cell r="AH409">
            <v>2399.6550000000002</v>
          </cell>
          <cell r="AJ409">
            <v>8.8000000000000007</v>
          </cell>
          <cell r="AK409">
            <v>8.85</v>
          </cell>
          <cell r="AM409" t="str">
            <v>21/07/2004</v>
          </cell>
          <cell r="AN409"/>
          <cell r="AO409">
            <v>0</v>
          </cell>
        </row>
        <row r="410">
          <cell r="AF410" t="str">
            <v>22/07/2004</v>
          </cell>
          <cell r="AG410">
            <v>274.851</v>
          </cell>
          <cell r="AH410">
            <v>2418.7429999999999</v>
          </cell>
          <cell r="AJ410">
            <v>8.8699999999999992</v>
          </cell>
          <cell r="AK410">
            <v>8.9</v>
          </cell>
          <cell r="AM410" t="str">
            <v>22/07/2004</v>
          </cell>
          <cell r="AN410"/>
          <cell r="AO410">
            <v>0</v>
          </cell>
        </row>
        <row r="411">
          <cell r="AF411" t="str">
            <v>23/07/2004</v>
          </cell>
          <cell r="AG411">
            <v>932.71600000000001</v>
          </cell>
          <cell r="AH411">
            <v>2478.7339999999999</v>
          </cell>
          <cell r="AJ411">
            <v>9.09</v>
          </cell>
          <cell r="AK411">
            <v>9.1</v>
          </cell>
          <cell r="AM411" t="str">
            <v>23/07/2004</v>
          </cell>
          <cell r="AN411"/>
          <cell r="AO411">
            <v>0</v>
          </cell>
        </row>
        <row r="412">
          <cell r="AF412" t="str">
            <v>26/07/2004</v>
          </cell>
          <cell r="AG412">
            <v>884.23299999999995</v>
          </cell>
          <cell r="AH412">
            <v>2500.549</v>
          </cell>
          <cell r="AJ412">
            <v>9.17</v>
          </cell>
          <cell r="AK412">
            <v>9.23</v>
          </cell>
          <cell r="AM412" t="str">
            <v>26/07/2004</v>
          </cell>
          <cell r="AN412"/>
          <cell r="AO412">
            <v>0</v>
          </cell>
        </row>
        <row r="413">
          <cell r="AF413" t="str">
            <v>27/07/2004</v>
          </cell>
          <cell r="AG413">
            <v>1192.2840000000001</v>
          </cell>
          <cell r="AH413">
            <v>2576.9</v>
          </cell>
          <cell r="AJ413">
            <v>9.4499999999999993</v>
          </cell>
          <cell r="AK413">
            <v>9.4499999999999993</v>
          </cell>
          <cell r="AM413" t="str">
            <v>27/07/2004</v>
          </cell>
          <cell r="AN413"/>
          <cell r="AO413">
            <v>0</v>
          </cell>
        </row>
        <row r="414">
          <cell r="AF414" t="str">
            <v>28/07/2004</v>
          </cell>
          <cell r="AG414">
            <v>722.40200000000004</v>
          </cell>
          <cell r="AH414">
            <v>2576.9</v>
          </cell>
          <cell r="AJ414">
            <v>9.4499999999999993</v>
          </cell>
          <cell r="AK414">
            <v>9.51</v>
          </cell>
          <cell r="AM414" t="str">
            <v>28/07/2004</v>
          </cell>
          <cell r="AN414"/>
          <cell r="AO414">
            <v>0</v>
          </cell>
        </row>
        <row r="415">
          <cell r="AF415" t="str">
            <v>29/07/2004</v>
          </cell>
          <cell r="AG415">
            <v>1162.722</v>
          </cell>
          <cell r="AH415">
            <v>2576.9</v>
          </cell>
          <cell r="AJ415">
            <v>9.4499999999999993</v>
          </cell>
          <cell r="AK415">
            <v>9.4600000000000009</v>
          </cell>
          <cell r="AM415" t="str">
            <v>29/07/2004</v>
          </cell>
          <cell r="AN415"/>
          <cell r="AO415">
            <v>0</v>
          </cell>
        </row>
        <row r="416">
          <cell r="AF416" t="str">
            <v>30/07/2004</v>
          </cell>
          <cell r="AG416">
            <v>564.37300000000005</v>
          </cell>
          <cell r="AH416">
            <v>2555.087</v>
          </cell>
          <cell r="AJ416">
            <v>9.3699999999999992</v>
          </cell>
          <cell r="AK416">
            <v>9.4499999999999993</v>
          </cell>
          <cell r="AM416" t="str">
            <v>30/07/2004</v>
          </cell>
          <cell r="AN416"/>
          <cell r="AO416">
            <v>0</v>
          </cell>
        </row>
        <row r="417">
          <cell r="AF417" t="str">
            <v>02/08/2004</v>
          </cell>
          <cell r="AG417">
            <v>165.221</v>
          </cell>
          <cell r="AH417">
            <v>2522.3649999999998</v>
          </cell>
          <cell r="AJ417">
            <v>9.25</v>
          </cell>
          <cell r="AK417">
            <v>9.3699999999999992</v>
          </cell>
          <cell r="AM417" t="str">
            <v>02/08/2004</v>
          </cell>
          <cell r="AN417"/>
          <cell r="AO417">
            <v>0</v>
          </cell>
        </row>
        <row r="418">
          <cell r="AF418" t="str">
            <v>03/08/2004</v>
          </cell>
          <cell r="AG418">
            <v>491.09800000000001</v>
          </cell>
          <cell r="AH418">
            <v>2465.1</v>
          </cell>
          <cell r="AJ418">
            <v>9.0399999999999991</v>
          </cell>
          <cell r="AK418">
            <v>9.25</v>
          </cell>
          <cell r="AM418" t="str">
            <v>03/08/2004</v>
          </cell>
          <cell r="AN418"/>
          <cell r="AO418">
            <v>0</v>
          </cell>
        </row>
        <row r="419">
          <cell r="AF419" t="str">
            <v>04/08/2004</v>
          </cell>
          <cell r="AG419">
            <v>1213.0940000000001</v>
          </cell>
          <cell r="AH419">
            <v>2396.9279999999999</v>
          </cell>
          <cell r="AJ419">
            <v>8.7899999999999991</v>
          </cell>
          <cell r="AK419">
            <v>9</v>
          </cell>
          <cell r="AM419" t="str">
            <v>04/08/2004</v>
          </cell>
          <cell r="AN419"/>
          <cell r="AO419">
            <v>0</v>
          </cell>
        </row>
        <row r="420">
          <cell r="AF420" t="str">
            <v>05/08/2004</v>
          </cell>
          <cell r="AG420">
            <v>2788.7660000000001</v>
          </cell>
          <cell r="AH420">
            <v>2440.558</v>
          </cell>
          <cell r="AJ420">
            <v>8.9499999999999993</v>
          </cell>
          <cell r="AK420">
            <v>9.1999999999999993</v>
          </cell>
          <cell r="AM420" t="str">
            <v>05/08/2004</v>
          </cell>
          <cell r="AN420"/>
          <cell r="AO420">
            <v>0</v>
          </cell>
        </row>
        <row r="421">
          <cell r="AF421" t="str">
            <v>06/08/2004</v>
          </cell>
          <cell r="AG421">
            <v>513.12</v>
          </cell>
          <cell r="AH421">
            <v>2459.6460000000002</v>
          </cell>
          <cell r="AJ421">
            <v>9.02</v>
          </cell>
          <cell r="AK421">
            <v>9.02</v>
          </cell>
          <cell r="AM421" t="str">
            <v>06/08/2004</v>
          </cell>
          <cell r="AN421"/>
          <cell r="AO421">
            <v>0</v>
          </cell>
        </row>
        <row r="422">
          <cell r="AF422" t="str">
            <v>09/08/2004</v>
          </cell>
          <cell r="AG422">
            <v>253.13399999999999</v>
          </cell>
          <cell r="AH422">
            <v>2443.2849999999999</v>
          </cell>
          <cell r="AJ422">
            <v>8.9600000000000009</v>
          </cell>
          <cell r="AK422">
            <v>8.9600000000000009</v>
          </cell>
          <cell r="AM422" t="str">
            <v>09/08/2004</v>
          </cell>
          <cell r="AN422"/>
          <cell r="AO422">
            <v>0</v>
          </cell>
        </row>
        <row r="423">
          <cell r="AF423" t="str">
            <v>10/08/2004</v>
          </cell>
          <cell r="AG423">
            <v>633.17899999999997</v>
          </cell>
          <cell r="AH423">
            <v>2451.4659999999999</v>
          </cell>
          <cell r="AJ423">
            <v>8.99</v>
          </cell>
          <cell r="AK423">
            <v>9.01</v>
          </cell>
          <cell r="AM423" t="str">
            <v>10/08/2004</v>
          </cell>
          <cell r="AN423"/>
          <cell r="AO423">
            <v>0</v>
          </cell>
        </row>
        <row r="424">
          <cell r="AF424" t="str">
            <v>11/08/2004</v>
          </cell>
          <cell r="AG424">
            <v>212.51400000000001</v>
          </cell>
          <cell r="AH424">
            <v>2459.6460000000002</v>
          </cell>
          <cell r="AJ424">
            <v>9.02</v>
          </cell>
          <cell r="AK424">
            <v>9.0500000000000007</v>
          </cell>
          <cell r="AM424" t="str">
            <v>11/08/2004</v>
          </cell>
          <cell r="AN424"/>
          <cell r="AO424">
            <v>0</v>
          </cell>
        </row>
        <row r="425">
          <cell r="AF425" t="str">
            <v>12/08/2004</v>
          </cell>
          <cell r="AG425">
            <v>289.709</v>
          </cell>
          <cell r="AH425">
            <v>2440.558</v>
          </cell>
          <cell r="AJ425">
            <v>8.9499999999999993</v>
          </cell>
          <cell r="AK425">
            <v>8.99</v>
          </cell>
          <cell r="AM425" t="str">
            <v>12/08/2004</v>
          </cell>
          <cell r="AN425"/>
          <cell r="AO425">
            <v>0</v>
          </cell>
        </row>
        <row r="426">
          <cell r="AF426" t="str">
            <v>13/08/2004</v>
          </cell>
          <cell r="AG426">
            <v>658.64599999999996</v>
          </cell>
          <cell r="AH426">
            <v>2399.6550000000002</v>
          </cell>
          <cell r="AJ426">
            <v>8.8000000000000007</v>
          </cell>
          <cell r="AK426">
            <v>8.89</v>
          </cell>
          <cell r="AM426" t="str">
            <v>13/08/2004</v>
          </cell>
          <cell r="AN426"/>
          <cell r="AO426">
            <v>0</v>
          </cell>
        </row>
        <row r="427">
          <cell r="AF427" t="str">
            <v>16/08/2004</v>
          </cell>
          <cell r="AG427">
            <v>239.79400000000001</v>
          </cell>
          <cell r="AH427">
            <v>2407.835</v>
          </cell>
          <cell r="AJ427">
            <v>8.83</v>
          </cell>
          <cell r="AK427">
            <v>8.9499999999999993</v>
          </cell>
          <cell r="AM427" t="str">
            <v>16/08/2004</v>
          </cell>
          <cell r="AN427"/>
          <cell r="AO427">
            <v>0</v>
          </cell>
        </row>
        <row r="428">
          <cell r="AF428" t="str">
            <v>17/08/2004</v>
          </cell>
          <cell r="AG428">
            <v>175.28200000000001</v>
          </cell>
          <cell r="AH428">
            <v>2448.739</v>
          </cell>
          <cell r="AJ428">
            <v>8.98</v>
          </cell>
          <cell r="AK428">
            <v>9</v>
          </cell>
          <cell r="AM428" t="str">
            <v>17/08/2004</v>
          </cell>
          <cell r="AN428"/>
          <cell r="AO428">
            <v>0</v>
          </cell>
        </row>
        <row r="429">
          <cell r="AF429" t="str">
            <v>18/08/2004</v>
          </cell>
          <cell r="AG429">
            <v>168.44800000000001</v>
          </cell>
          <cell r="AH429">
            <v>2421.4699999999998</v>
          </cell>
          <cell r="AJ429">
            <v>8.8800000000000008</v>
          </cell>
          <cell r="AK429">
            <v>9.02</v>
          </cell>
          <cell r="AM429" t="str">
            <v>18/08/2004</v>
          </cell>
          <cell r="AN429"/>
          <cell r="AO429">
            <v>0</v>
          </cell>
        </row>
        <row r="430">
          <cell r="AF430" t="str">
            <v>19/08/2004</v>
          </cell>
          <cell r="AG430">
            <v>395.14299999999997</v>
          </cell>
          <cell r="AH430">
            <v>2451.4659999999999</v>
          </cell>
          <cell r="AJ430">
            <v>8.99</v>
          </cell>
          <cell r="AK430">
            <v>9</v>
          </cell>
          <cell r="AM430" t="str">
            <v>19/08/2004</v>
          </cell>
          <cell r="AN430"/>
          <cell r="AO430">
            <v>0</v>
          </cell>
        </row>
        <row r="431">
          <cell r="AF431" t="str">
            <v>20/08/2004</v>
          </cell>
          <cell r="AG431">
            <v>591.50599999999997</v>
          </cell>
          <cell r="AH431">
            <v>2552.36</v>
          </cell>
          <cell r="AJ431">
            <v>9.36</v>
          </cell>
          <cell r="AK431">
            <v>9.4</v>
          </cell>
          <cell r="AM431" t="str">
            <v>20/08/2004</v>
          </cell>
          <cell r="AN431"/>
          <cell r="AO431">
            <v>0</v>
          </cell>
        </row>
        <row r="432">
          <cell r="AF432" t="str">
            <v>23/08/2004</v>
          </cell>
          <cell r="AG432">
            <v>567.827</v>
          </cell>
          <cell r="AH432">
            <v>2639.62</v>
          </cell>
          <cell r="AJ432">
            <v>9.68</v>
          </cell>
          <cell r="AK432">
            <v>9.6999999999999993</v>
          </cell>
          <cell r="AM432" t="str">
            <v>23/08/2004</v>
          </cell>
          <cell r="AN432"/>
          <cell r="AO432">
            <v>0</v>
          </cell>
        </row>
        <row r="433">
          <cell r="AF433" t="str">
            <v>24/08/2004</v>
          </cell>
          <cell r="AG433">
            <v>499.27800000000002</v>
          </cell>
          <cell r="AH433">
            <v>2636.8939999999998</v>
          </cell>
          <cell r="AJ433">
            <v>9.67</v>
          </cell>
          <cell r="AK433">
            <v>9.75</v>
          </cell>
          <cell r="AM433" t="str">
            <v>24/08/2004</v>
          </cell>
          <cell r="AN433"/>
          <cell r="AO433">
            <v>0</v>
          </cell>
        </row>
        <row r="434">
          <cell r="AF434" t="str">
            <v>25/08/2004</v>
          </cell>
          <cell r="AG434">
            <v>126.804</v>
          </cell>
          <cell r="AH434">
            <v>2639.62</v>
          </cell>
          <cell r="AJ434">
            <v>9.68</v>
          </cell>
          <cell r="AK434">
            <v>9.73</v>
          </cell>
          <cell r="AM434" t="str">
            <v>25/08/2004</v>
          </cell>
          <cell r="AN434"/>
          <cell r="AO434">
            <v>0</v>
          </cell>
        </row>
        <row r="435">
          <cell r="AF435" t="str">
            <v>26/08/2004</v>
          </cell>
          <cell r="AG435">
            <v>188.822</v>
          </cell>
          <cell r="AH435">
            <v>2636.8939999999998</v>
          </cell>
          <cell r="AJ435">
            <v>9.67</v>
          </cell>
          <cell r="AK435">
            <v>9.77</v>
          </cell>
          <cell r="AM435" t="str">
            <v>26/08/2004</v>
          </cell>
          <cell r="AN435"/>
          <cell r="AO435">
            <v>0</v>
          </cell>
        </row>
        <row r="436">
          <cell r="AF436" t="str">
            <v>27/08/2004</v>
          </cell>
          <cell r="AG436">
            <v>333.30500000000001</v>
          </cell>
          <cell r="AH436">
            <v>2691.431</v>
          </cell>
          <cell r="AJ436">
            <v>9.8699999999999992</v>
          </cell>
          <cell r="AK436">
            <v>9.99</v>
          </cell>
          <cell r="AM436" t="str">
            <v>27/08/2004</v>
          </cell>
          <cell r="AN436"/>
          <cell r="AO436">
            <v>0</v>
          </cell>
        </row>
        <row r="437">
          <cell r="AF437" t="str">
            <v>30/08/2004</v>
          </cell>
          <cell r="AG437">
            <v>308.995</v>
          </cell>
          <cell r="AH437">
            <v>2696.8850000000002</v>
          </cell>
          <cell r="AJ437">
            <v>9.89</v>
          </cell>
          <cell r="AK437">
            <v>9.9499999999999993</v>
          </cell>
          <cell r="AM437" t="str">
            <v>30/08/2004</v>
          </cell>
          <cell r="AN437"/>
          <cell r="AO437">
            <v>0</v>
          </cell>
        </row>
        <row r="438">
          <cell r="AF438" t="str">
            <v>31/08/2004</v>
          </cell>
          <cell r="AG438">
            <v>302.26100000000002</v>
          </cell>
          <cell r="AH438">
            <v>2672.3429999999998</v>
          </cell>
          <cell r="AJ438">
            <v>9.8000000000000007</v>
          </cell>
          <cell r="AK438">
            <v>9.8800000000000008</v>
          </cell>
          <cell r="AM438" t="str">
            <v>31/08/2004</v>
          </cell>
          <cell r="AN438"/>
          <cell r="AO438">
            <v>0</v>
          </cell>
        </row>
        <row r="439">
          <cell r="AF439" t="str">
            <v>01/09/2004</v>
          </cell>
          <cell r="AG439">
            <v>450.32299999999998</v>
          </cell>
          <cell r="AH439">
            <v>2631.4389999999999</v>
          </cell>
          <cell r="AJ439">
            <v>9.65</v>
          </cell>
          <cell r="AK439">
            <v>9.83</v>
          </cell>
          <cell r="AM439" t="str">
            <v>01/09/2004</v>
          </cell>
          <cell r="AN439"/>
          <cell r="AO439">
            <v>0</v>
          </cell>
        </row>
        <row r="440">
          <cell r="AF440" t="str">
            <v>02/09/2004</v>
          </cell>
          <cell r="AG440">
            <v>404.108</v>
          </cell>
          <cell r="AH440">
            <v>2639.62</v>
          </cell>
          <cell r="AJ440">
            <v>9.68</v>
          </cell>
          <cell r="AK440">
            <v>9.75</v>
          </cell>
          <cell r="AM440" t="str">
            <v>02/09/2004</v>
          </cell>
          <cell r="AN440"/>
          <cell r="AO440">
            <v>0</v>
          </cell>
        </row>
        <row r="441">
          <cell r="AF441" t="str">
            <v>03/09/2004</v>
          </cell>
          <cell r="AG441">
            <v>178.65100000000001</v>
          </cell>
          <cell r="AH441">
            <v>2666.8890000000001</v>
          </cell>
          <cell r="AJ441">
            <v>9.7799999999999994</v>
          </cell>
          <cell r="AK441">
            <v>9.7799999999999994</v>
          </cell>
          <cell r="AM441" t="str">
            <v>03/09/2004</v>
          </cell>
          <cell r="AN441"/>
          <cell r="AO441">
            <v>0</v>
          </cell>
        </row>
        <row r="442">
          <cell r="AF442" t="str">
            <v>06/09/2004</v>
          </cell>
          <cell r="AG442">
            <v>298.99900000000002</v>
          </cell>
          <cell r="AH442">
            <v>2707.7919999999999</v>
          </cell>
          <cell r="AJ442">
            <v>9.93</v>
          </cell>
          <cell r="AK442">
            <v>9.9499999999999993</v>
          </cell>
          <cell r="AM442" t="str">
            <v>06/09/2004</v>
          </cell>
          <cell r="AN442"/>
          <cell r="AO442">
            <v>0</v>
          </cell>
        </row>
        <row r="443">
          <cell r="AF443" t="str">
            <v>07/09/2004</v>
          </cell>
          <cell r="AG443">
            <v>408</v>
          </cell>
          <cell r="AH443">
            <v>2748.6959999999999</v>
          </cell>
          <cell r="AJ443">
            <v>10.08</v>
          </cell>
          <cell r="AK443">
            <v>10.08</v>
          </cell>
          <cell r="AM443" t="str">
            <v>07/09/2004</v>
          </cell>
          <cell r="AN443"/>
          <cell r="AO443">
            <v>0</v>
          </cell>
        </row>
        <row r="444">
          <cell r="AF444" t="str">
            <v>08/09/2004</v>
          </cell>
          <cell r="AG444">
            <v>304.37799999999999</v>
          </cell>
          <cell r="AH444">
            <v>2754.1489999999999</v>
          </cell>
          <cell r="AJ444">
            <v>10.1</v>
          </cell>
          <cell r="AK444">
            <v>10.15</v>
          </cell>
          <cell r="AM444" t="str">
            <v>08/09/2004</v>
          </cell>
          <cell r="AN444"/>
          <cell r="AO444">
            <v>0</v>
          </cell>
        </row>
        <row r="445">
          <cell r="AF445" t="str">
            <v>09/09/2004</v>
          </cell>
          <cell r="AG445">
            <v>736.68499999999995</v>
          </cell>
          <cell r="AH445">
            <v>2838.683</v>
          </cell>
          <cell r="AJ445">
            <v>10.41</v>
          </cell>
          <cell r="AK445">
            <v>10.48</v>
          </cell>
          <cell r="AM445" t="str">
            <v>09/09/2004</v>
          </cell>
          <cell r="AN445"/>
          <cell r="AO445">
            <v>0</v>
          </cell>
        </row>
        <row r="446">
          <cell r="AF446" t="str">
            <v>10/09/2004</v>
          </cell>
          <cell r="AG446">
            <v>380.99599999999998</v>
          </cell>
          <cell r="AH446">
            <v>2819.5940000000001</v>
          </cell>
          <cell r="AJ446">
            <v>10.34</v>
          </cell>
          <cell r="AK446">
            <v>10.4</v>
          </cell>
          <cell r="AM446" t="str">
            <v>10/09/2004</v>
          </cell>
          <cell r="AN446"/>
          <cell r="AO446">
            <v>0</v>
          </cell>
        </row>
        <row r="447">
          <cell r="AF447" t="str">
            <v>13/09/2004</v>
          </cell>
          <cell r="AG447">
            <v>743.56</v>
          </cell>
          <cell r="AH447">
            <v>2745.9690000000001</v>
          </cell>
          <cell r="AJ447">
            <v>10.07</v>
          </cell>
          <cell r="AK447">
            <v>10.11</v>
          </cell>
          <cell r="AM447" t="str">
            <v>13/09/2004</v>
          </cell>
          <cell r="AN447"/>
          <cell r="AO447">
            <v>0</v>
          </cell>
        </row>
        <row r="448">
          <cell r="AF448" t="str">
            <v>14/09/2004</v>
          </cell>
          <cell r="AG448">
            <v>396.87</v>
          </cell>
          <cell r="AH448">
            <v>2756.8760000000002</v>
          </cell>
          <cell r="AJ448">
            <v>10.11</v>
          </cell>
          <cell r="AK448">
            <v>10.14</v>
          </cell>
          <cell r="AM448" t="str">
            <v>14/09/2004</v>
          </cell>
          <cell r="AN448"/>
          <cell r="AO448">
            <v>0</v>
          </cell>
        </row>
        <row r="449">
          <cell r="AF449" t="str">
            <v>15/09/2004</v>
          </cell>
          <cell r="AG449">
            <v>199.74299999999999</v>
          </cell>
          <cell r="AH449">
            <v>2713.2460000000001</v>
          </cell>
          <cell r="AJ449">
            <v>9.9499999999999993</v>
          </cell>
          <cell r="AK449">
            <v>10.1</v>
          </cell>
          <cell r="AM449" t="str">
            <v>15/09/2004</v>
          </cell>
          <cell r="AN449"/>
          <cell r="AO449">
            <v>0</v>
          </cell>
        </row>
        <row r="450">
          <cell r="AF450" t="str">
            <v>16/09/2004</v>
          </cell>
          <cell r="AG450">
            <v>915.06500000000005</v>
          </cell>
          <cell r="AH450">
            <v>2740.5149999999999</v>
          </cell>
          <cell r="AJ450">
            <v>10.050000000000001</v>
          </cell>
          <cell r="AK450">
            <v>10.07</v>
          </cell>
          <cell r="AM450" t="str">
            <v>16/09/2004</v>
          </cell>
          <cell r="AN450"/>
          <cell r="AO450">
            <v>0</v>
          </cell>
        </row>
        <row r="451">
          <cell r="AF451" t="str">
            <v>17/09/2004</v>
          </cell>
          <cell r="AG451">
            <v>301.67099999999999</v>
          </cell>
          <cell r="AH451">
            <v>2696.8850000000002</v>
          </cell>
          <cell r="AJ451">
            <v>9.89</v>
          </cell>
          <cell r="AK451">
            <v>10.039999999999999</v>
          </cell>
          <cell r="AM451" t="str">
            <v>17/09/2004</v>
          </cell>
          <cell r="AN451"/>
          <cell r="AO451">
            <v>0</v>
          </cell>
        </row>
        <row r="452">
          <cell r="AF452" t="str">
            <v>20/09/2004</v>
          </cell>
          <cell r="AG452">
            <v>171.33500000000001</v>
          </cell>
          <cell r="AH452">
            <v>2691.431</v>
          </cell>
          <cell r="AJ452">
            <v>9.8699999999999992</v>
          </cell>
          <cell r="AK452">
            <v>9.9700000000000006</v>
          </cell>
          <cell r="AM452" t="str">
            <v>20/09/2004</v>
          </cell>
          <cell r="AN452"/>
          <cell r="AO452">
            <v>0</v>
          </cell>
        </row>
        <row r="453">
          <cell r="AF453" t="str">
            <v>21/09/2004</v>
          </cell>
          <cell r="AG453">
            <v>254.75</v>
          </cell>
          <cell r="AH453">
            <v>2721.4270000000001</v>
          </cell>
          <cell r="AJ453">
            <v>9.98</v>
          </cell>
          <cell r="AK453">
            <v>10.029999999999999</v>
          </cell>
          <cell r="AM453" t="str">
            <v>21/09/2004</v>
          </cell>
          <cell r="AN453"/>
          <cell r="AO453">
            <v>0</v>
          </cell>
        </row>
        <row r="454">
          <cell r="AF454" t="str">
            <v>22/09/2004</v>
          </cell>
          <cell r="AG454">
            <v>237.42099999999999</v>
          </cell>
          <cell r="AH454">
            <v>2735.0610000000001</v>
          </cell>
          <cell r="AJ454">
            <v>10.029999999999999</v>
          </cell>
          <cell r="AK454">
            <v>10.039999999999999</v>
          </cell>
          <cell r="AM454" t="str">
            <v>22/09/2004</v>
          </cell>
          <cell r="AN454"/>
          <cell r="AO454">
            <v>0</v>
          </cell>
        </row>
        <row r="455">
          <cell r="AF455" t="str">
            <v>23/09/2004</v>
          </cell>
          <cell r="AG455">
            <v>492.60899999999998</v>
          </cell>
          <cell r="AH455">
            <v>2740.5149999999999</v>
          </cell>
          <cell r="AJ455">
            <v>10.050000000000001</v>
          </cell>
          <cell r="AK455">
            <v>10.07</v>
          </cell>
          <cell r="AM455" t="str">
            <v>23/09/2004</v>
          </cell>
          <cell r="AN455"/>
          <cell r="AO455">
            <v>0</v>
          </cell>
        </row>
        <row r="456">
          <cell r="AF456" t="str">
            <v>24/09/2004</v>
          </cell>
          <cell r="AG456">
            <v>657.21699999999998</v>
          </cell>
          <cell r="AH456">
            <v>2718.7</v>
          </cell>
          <cell r="AJ456">
            <v>9.9700000000000006</v>
          </cell>
          <cell r="AK456">
            <v>10</v>
          </cell>
          <cell r="AM456" t="str">
            <v>24/09/2004</v>
          </cell>
          <cell r="AN456"/>
          <cell r="AO456">
            <v>0</v>
          </cell>
        </row>
        <row r="457">
          <cell r="AF457" t="str">
            <v>27/09/2004</v>
          </cell>
          <cell r="AG457">
            <v>263.072</v>
          </cell>
          <cell r="AH457">
            <v>2675.07</v>
          </cell>
          <cell r="AJ457">
            <v>9.81</v>
          </cell>
          <cell r="AK457">
            <v>9.9499999999999993</v>
          </cell>
          <cell r="AM457" t="str">
            <v>27/09/2004</v>
          </cell>
          <cell r="AN457"/>
          <cell r="AO457">
            <v>0</v>
          </cell>
        </row>
        <row r="458">
          <cell r="AF458" t="str">
            <v>28/09/2004</v>
          </cell>
          <cell r="AG458">
            <v>617.88099999999997</v>
          </cell>
          <cell r="AH458">
            <v>2628.7130000000002</v>
          </cell>
          <cell r="AJ458">
            <v>9.64</v>
          </cell>
          <cell r="AK458">
            <v>9.7799999999999994</v>
          </cell>
          <cell r="AM458" t="str">
            <v>28/09/2004</v>
          </cell>
          <cell r="AN458"/>
          <cell r="AO458">
            <v>0</v>
          </cell>
        </row>
        <row r="459">
          <cell r="AF459" t="str">
            <v>29/09/2004</v>
          </cell>
          <cell r="AG459">
            <v>843.64</v>
          </cell>
          <cell r="AH459">
            <v>2620.5320000000002</v>
          </cell>
          <cell r="AJ459">
            <v>9.61</v>
          </cell>
          <cell r="AK459">
            <v>9.77</v>
          </cell>
          <cell r="AM459" t="str">
            <v>29/09/2004</v>
          </cell>
          <cell r="AN459"/>
          <cell r="AO459">
            <v>0</v>
          </cell>
        </row>
        <row r="460">
          <cell r="AF460" t="str">
            <v>30/09/2004</v>
          </cell>
          <cell r="AG460">
            <v>1417.2</v>
          </cell>
          <cell r="AH460">
            <v>2612.3519999999999</v>
          </cell>
          <cell r="AJ460">
            <v>9.58</v>
          </cell>
          <cell r="AK460">
            <v>9.6999999999999993</v>
          </cell>
          <cell r="AM460" t="str">
            <v>30/09/2004</v>
          </cell>
          <cell r="AN460"/>
          <cell r="AO460">
            <v>0</v>
          </cell>
        </row>
        <row r="461">
          <cell r="AF461" t="str">
            <v>01/10/2004</v>
          </cell>
          <cell r="AG461">
            <v>1003.884</v>
          </cell>
          <cell r="AH461">
            <v>2615.078</v>
          </cell>
          <cell r="AJ461">
            <v>9.59</v>
          </cell>
          <cell r="AK461">
            <v>9.64</v>
          </cell>
          <cell r="AM461" t="str">
            <v>01/10/2004</v>
          </cell>
          <cell r="AN461"/>
          <cell r="AO461">
            <v>0</v>
          </cell>
        </row>
        <row r="462">
          <cell r="AF462" t="str">
            <v>04/10/2004</v>
          </cell>
          <cell r="AG462">
            <v>432.959</v>
          </cell>
          <cell r="AH462">
            <v>2636.8939999999998</v>
          </cell>
          <cell r="AJ462">
            <v>9.67</v>
          </cell>
          <cell r="AK462">
            <v>9.68</v>
          </cell>
          <cell r="AM462" t="str">
            <v>04/10/2004</v>
          </cell>
          <cell r="AN462"/>
          <cell r="AO462">
            <v>0</v>
          </cell>
        </row>
        <row r="463">
          <cell r="AF463" t="str">
            <v>05/10/2004</v>
          </cell>
          <cell r="AG463">
            <v>714.97900000000004</v>
          </cell>
          <cell r="AH463">
            <v>2650.5279999999998</v>
          </cell>
          <cell r="AJ463">
            <v>9.7200000000000006</v>
          </cell>
          <cell r="AK463">
            <v>9.75</v>
          </cell>
          <cell r="AM463" t="str">
            <v>05/10/2004</v>
          </cell>
          <cell r="AN463"/>
          <cell r="AO463">
            <v>0</v>
          </cell>
        </row>
        <row r="464">
          <cell r="AF464" t="str">
            <v>06/10/2004</v>
          </cell>
          <cell r="AG464">
            <v>384.90499999999997</v>
          </cell>
          <cell r="AH464">
            <v>2642.3470000000002</v>
          </cell>
          <cell r="AJ464">
            <v>9.69</v>
          </cell>
          <cell r="AK464">
            <v>9.7799999999999994</v>
          </cell>
          <cell r="AM464" t="str">
            <v>06/10/2004</v>
          </cell>
          <cell r="AN464"/>
          <cell r="AO464">
            <v>0</v>
          </cell>
        </row>
        <row r="465">
          <cell r="AF465" t="str">
            <v>07/10/2004</v>
          </cell>
          <cell r="AG465">
            <v>493.89100000000002</v>
          </cell>
          <cell r="AH465">
            <v>2661.4349999999999</v>
          </cell>
          <cell r="AJ465">
            <v>9.76</v>
          </cell>
          <cell r="AK465">
            <v>9.77</v>
          </cell>
          <cell r="AM465" t="str">
            <v>07/10/2004</v>
          </cell>
          <cell r="AN465"/>
          <cell r="AO465">
            <v>0</v>
          </cell>
        </row>
        <row r="466">
          <cell r="AF466" t="str">
            <v>08/10/2004</v>
          </cell>
          <cell r="AG466">
            <v>257.33100000000002</v>
          </cell>
          <cell r="AH466">
            <v>2617.8049999999998</v>
          </cell>
          <cell r="AJ466">
            <v>9.6</v>
          </cell>
          <cell r="AK466">
            <v>9.6999999999999993</v>
          </cell>
          <cell r="AM466" t="str">
            <v>08/10/2004</v>
          </cell>
          <cell r="AN466"/>
          <cell r="AO466">
            <v>0</v>
          </cell>
        </row>
        <row r="467">
          <cell r="AF467" t="str">
            <v>11/10/2004</v>
          </cell>
          <cell r="AG467">
            <v>209.577</v>
          </cell>
          <cell r="AH467">
            <v>2655.9810000000002</v>
          </cell>
          <cell r="AJ467">
            <v>9.74</v>
          </cell>
          <cell r="AK467">
            <v>9.74</v>
          </cell>
          <cell r="AM467" t="str">
            <v>11/10/2004</v>
          </cell>
          <cell r="AN467"/>
          <cell r="AO467">
            <v>0</v>
          </cell>
        </row>
        <row r="468">
          <cell r="AF468" t="str">
            <v>12/10/2004</v>
          </cell>
          <cell r="AG468">
            <v>442.59399999999999</v>
          </cell>
          <cell r="AH468">
            <v>2694.1579999999999</v>
          </cell>
          <cell r="AJ468">
            <v>9.8800000000000008</v>
          </cell>
          <cell r="AK468">
            <v>9.8800000000000008</v>
          </cell>
          <cell r="AM468" t="str">
            <v>12/10/2004</v>
          </cell>
          <cell r="AN468"/>
          <cell r="AO468">
            <v>0</v>
          </cell>
        </row>
        <row r="469">
          <cell r="AF469" t="str">
            <v>13/10/2004</v>
          </cell>
          <cell r="AG469">
            <v>748.48800000000006</v>
          </cell>
          <cell r="AH469">
            <v>2691.431</v>
          </cell>
          <cell r="AJ469">
            <v>9.8699999999999992</v>
          </cell>
          <cell r="AK469">
            <v>9.9</v>
          </cell>
          <cell r="AM469" t="str">
            <v>13/10/2004</v>
          </cell>
          <cell r="AN469"/>
          <cell r="AO469">
            <v>0</v>
          </cell>
        </row>
        <row r="470">
          <cell r="AF470" t="str">
            <v>14/10/2004</v>
          </cell>
          <cell r="AG470">
            <v>2489.3119999999999</v>
          </cell>
          <cell r="AH470">
            <v>2740.5149999999999</v>
          </cell>
          <cell r="AJ470">
            <v>10.050000000000001</v>
          </cell>
          <cell r="AK470">
            <v>10.07</v>
          </cell>
          <cell r="AM470" t="str">
            <v>14/10/2004</v>
          </cell>
          <cell r="AN470"/>
          <cell r="AO470">
            <v>0</v>
          </cell>
        </row>
        <row r="471">
          <cell r="AF471" t="str">
            <v>15/10/2004</v>
          </cell>
          <cell r="AG471">
            <v>588.84900000000005</v>
          </cell>
          <cell r="AH471">
            <v>2748.6959999999999</v>
          </cell>
          <cell r="AJ471">
            <v>10.08</v>
          </cell>
          <cell r="AK471">
            <v>10.16</v>
          </cell>
          <cell r="AM471" t="str">
            <v>15/10/2004</v>
          </cell>
          <cell r="AN471"/>
          <cell r="AO471">
            <v>0</v>
          </cell>
        </row>
        <row r="472">
          <cell r="AF472" t="str">
            <v>18/10/2004</v>
          </cell>
          <cell r="AG472">
            <v>329.85500000000002</v>
          </cell>
          <cell r="AH472">
            <v>2759.6030000000001</v>
          </cell>
          <cell r="AJ472">
            <v>10.119999999999999</v>
          </cell>
          <cell r="AK472">
            <v>10.119999999999999</v>
          </cell>
          <cell r="AM472" t="str">
            <v>18/10/2004</v>
          </cell>
          <cell r="AN472"/>
          <cell r="AO472">
            <v>0</v>
          </cell>
        </row>
        <row r="473">
          <cell r="AF473" t="str">
            <v>19/10/2004</v>
          </cell>
          <cell r="AG473">
            <v>739.79899999999998</v>
          </cell>
          <cell r="AH473">
            <v>2849.59</v>
          </cell>
          <cell r="AJ473">
            <v>10.45</v>
          </cell>
          <cell r="AK473">
            <v>10.45</v>
          </cell>
          <cell r="AM473" t="str">
            <v>19/10/2004</v>
          </cell>
          <cell r="AN473"/>
          <cell r="AO473">
            <v>0</v>
          </cell>
        </row>
        <row r="474">
          <cell r="AF474" t="str">
            <v>20/10/2004</v>
          </cell>
          <cell r="AG474">
            <v>652.226</v>
          </cell>
          <cell r="AH474">
            <v>2876.8589999999999</v>
          </cell>
          <cell r="AJ474">
            <v>10.55</v>
          </cell>
          <cell r="AK474">
            <v>10.61</v>
          </cell>
          <cell r="AM474" t="str">
            <v>20/10/2004</v>
          </cell>
          <cell r="AN474"/>
          <cell r="AO474">
            <v>0</v>
          </cell>
        </row>
        <row r="475">
          <cell r="AF475" t="str">
            <v>21/10/2004</v>
          </cell>
          <cell r="AG475">
            <v>596.99400000000003</v>
          </cell>
          <cell r="AH475">
            <v>2947.7579999999998</v>
          </cell>
          <cell r="AJ475">
            <v>10.81</v>
          </cell>
          <cell r="AK475">
            <v>10.89</v>
          </cell>
          <cell r="AM475" t="str">
            <v>21/10/2004</v>
          </cell>
          <cell r="AN475"/>
          <cell r="AO475">
            <v>0</v>
          </cell>
        </row>
        <row r="476">
          <cell r="AF476" t="str">
            <v>22/10/2004</v>
          </cell>
          <cell r="AG476">
            <v>354.25299999999999</v>
          </cell>
          <cell r="AH476">
            <v>2860.5</v>
          </cell>
          <cell r="AJ476">
            <v>10.49</v>
          </cell>
          <cell r="AK476">
            <v>10.85</v>
          </cell>
          <cell r="AM476" t="str">
            <v>22/10/2004</v>
          </cell>
          <cell r="AN476"/>
          <cell r="AO476">
            <v>0</v>
          </cell>
        </row>
        <row r="477">
          <cell r="AF477" t="str">
            <v>25/10/2004</v>
          </cell>
          <cell r="AG477">
            <v>328.714</v>
          </cell>
          <cell r="AH477">
            <v>2945.0309999999999</v>
          </cell>
          <cell r="AJ477">
            <v>10.8</v>
          </cell>
          <cell r="AK477">
            <v>10.85</v>
          </cell>
          <cell r="AM477" t="str">
            <v>25/10/2004</v>
          </cell>
          <cell r="AN477"/>
          <cell r="AO477">
            <v>0</v>
          </cell>
        </row>
        <row r="478">
          <cell r="AF478" t="str">
            <v>26/10/2004</v>
          </cell>
          <cell r="AG478">
            <v>709.21400000000006</v>
          </cell>
          <cell r="AH478">
            <v>2972.3</v>
          </cell>
          <cell r="AJ478">
            <v>10.9</v>
          </cell>
          <cell r="AK478">
            <v>10.94</v>
          </cell>
          <cell r="AM478" t="str">
            <v>26/10/2004</v>
          </cell>
          <cell r="AN478"/>
          <cell r="AO478">
            <v>0</v>
          </cell>
        </row>
        <row r="479">
          <cell r="AF479" t="str">
            <v>27/10/2004</v>
          </cell>
          <cell r="AG479">
            <v>935.43700000000001</v>
          </cell>
          <cell r="AH479">
            <v>2999.569</v>
          </cell>
          <cell r="AJ479">
            <v>11</v>
          </cell>
          <cell r="AK479">
            <v>11.1</v>
          </cell>
          <cell r="AM479" t="str">
            <v>27/10/2004</v>
          </cell>
          <cell r="AN479"/>
          <cell r="AO479">
            <v>0</v>
          </cell>
        </row>
        <row r="480">
          <cell r="AF480" t="str">
            <v>28/10/2004</v>
          </cell>
          <cell r="AG480">
            <v>582.95799999999997</v>
          </cell>
          <cell r="AH480">
            <v>3045.9259999999999</v>
          </cell>
          <cell r="AJ480">
            <v>11.17</v>
          </cell>
          <cell r="AK480">
            <v>11.34</v>
          </cell>
          <cell r="AM480" t="str">
            <v>28/10/2004</v>
          </cell>
          <cell r="AN480"/>
          <cell r="AO480">
            <v>0</v>
          </cell>
        </row>
        <row r="481">
          <cell r="AF481" t="str">
            <v>29/10/2004</v>
          </cell>
          <cell r="AG481">
            <v>727.81799999999998</v>
          </cell>
          <cell r="AH481">
            <v>3048.6529999999998</v>
          </cell>
          <cell r="AJ481">
            <v>11.18</v>
          </cell>
          <cell r="AK481">
            <v>11.25</v>
          </cell>
          <cell r="AM481" t="str">
            <v>29/10/2004</v>
          </cell>
          <cell r="AN481"/>
          <cell r="AO481">
            <v>0</v>
          </cell>
        </row>
        <row r="482">
          <cell r="AF482" t="str">
            <v>01/11/2004</v>
          </cell>
          <cell r="AG482">
            <v>417.43099999999998</v>
          </cell>
          <cell r="AH482">
            <v>3021.384</v>
          </cell>
          <cell r="AJ482">
            <v>11.08</v>
          </cell>
          <cell r="AK482">
            <v>11.21</v>
          </cell>
          <cell r="AM482" t="str">
            <v>01/11/2004</v>
          </cell>
          <cell r="AN482"/>
          <cell r="AO482">
            <v>0</v>
          </cell>
        </row>
        <row r="483">
          <cell r="AF483" t="str">
            <v>02/11/2004</v>
          </cell>
          <cell r="AG483">
            <v>122.02200000000001</v>
          </cell>
          <cell r="AH483">
            <v>2994.1149999999998</v>
          </cell>
          <cell r="AJ483">
            <v>10.98</v>
          </cell>
          <cell r="AK483">
            <v>11.1</v>
          </cell>
          <cell r="AM483" t="str">
            <v>02/11/2004</v>
          </cell>
          <cell r="AN483"/>
          <cell r="AO483">
            <v>0</v>
          </cell>
        </row>
        <row r="484">
          <cell r="AF484" t="str">
            <v>03/11/2004</v>
          </cell>
          <cell r="AG484">
            <v>581.57299999999998</v>
          </cell>
          <cell r="AH484">
            <v>2955.9380000000001</v>
          </cell>
          <cell r="AJ484">
            <v>10.84</v>
          </cell>
          <cell r="AK484">
            <v>10.98</v>
          </cell>
          <cell r="AM484" t="str">
            <v>03/11/2004</v>
          </cell>
          <cell r="AN484"/>
          <cell r="AO484">
            <v>0</v>
          </cell>
        </row>
        <row r="485">
          <cell r="AF485" t="str">
            <v>04/11/2004</v>
          </cell>
          <cell r="AG485">
            <v>573.60699999999997</v>
          </cell>
          <cell r="AH485">
            <v>2996.8420000000001</v>
          </cell>
          <cell r="AJ485">
            <v>10.99</v>
          </cell>
          <cell r="AK485">
            <v>11.04</v>
          </cell>
          <cell r="AM485" t="str">
            <v>04/11/2004</v>
          </cell>
          <cell r="AN485"/>
          <cell r="AO485">
            <v>0</v>
          </cell>
        </row>
        <row r="486">
          <cell r="AF486" t="str">
            <v>05/11/2004</v>
          </cell>
          <cell r="AG486">
            <v>343.38</v>
          </cell>
          <cell r="AH486">
            <v>3005.0219999999999</v>
          </cell>
          <cell r="AJ486">
            <v>11.02</v>
          </cell>
          <cell r="AK486">
            <v>11.15</v>
          </cell>
          <cell r="AM486" t="str">
            <v>05/11/2004</v>
          </cell>
          <cell r="AN486"/>
          <cell r="AO486">
            <v>0</v>
          </cell>
        </row>
        <row r="487">
          <cell r="AF487" t="str">
            <v>08/11/2004</v>
          </cell>
          <cell r="AG487">
            <v>108.955</v>
          </cell>
          <cell r="AH487">
            <v>2999.569</v>
          </cell>
          <cell r="AJ487">
            <v>11</v>
          </cell>
          <cell r="AK487">
            <v>11.02</v>
          </cell>
          <cell r="AM487" t="str">
            <v>08/11/2004</v>
          </cell>
          <cell r="AN487"/>
          <cell r="AO487">
            <v>0</v>
          </cell>
        </row>
        <row r="488">
          <cell r="AF488" t="str">
            <v>09/11/2004</v>
          </cell>
          <cell r="AG488">
            <v>481.37299999999999</v>
          </cell>
          <cell r="AH488">
            <v>2980.48</v>
          </cell>
          <cell r="AJ488">
            <v>10.93</v>
          </cell>
          <cell r="AK488">
            <v>11.01</v>
          </cell>
          <cell r="AM488" t="str">
            <v>09/11/2004</v>
          </cell>
          <cell r="AN488"/>
          <cell r="AO488">
            <v>0</v>
          </cell>
        </row>
        <row r="489">
          <cell r="AF489" t="str">
            <v>10/11/2004</v>
          </cell>
          <cell r="AG489">
            <v>640.27499999999998</v>
          </cell>
          <cell r="AH489">
            <v>2991.3879999999999</v>
          </cell>
          <cell r="AJ489">
            <v>10.97</v>
          </cell>
          <cell r="AK489">
            <v>10.99</v>
          </cell>
          <cell r="AM489" t="str">
            <v>10/11/2004</v>
          </cell>
          <cell r="AN489"/>
          <cell r="AO489">
            <v>0</v>
          </cell>
        </row>
        <row r="490">
          <cell r="AF490" t="str">
            <v>11/11/2004</v>
          </cell>
          <cell r="AG490">
            <v>716.89</v>
          </cell>
          <cell r="AH490">
            <v>2999.569</v>
          </cell>
          <cell r="AJ490">
            <v>11</v>
          </cell>
          <cell r="AK490">
            <v>11.04</v>
          </cell>
          <cell r="AM490" t="str">
            <v>11/11/2004</v>
          </cell>
          <cell r="AN490"/>
          <cell r="AO490">
            <v>0</v>
          </cell>
        </row>
        <row r="491">
          <cell r="AF491" t="str">
            <v>12/11/2004</v>
          </cell>
          <cell r="AG491">
            <v>154.066</v>
          </cell>
          <cell r="AH491">
            <v>2972.3</v>
          </cell>
          <cell r="AJ491">
            <v>10.9</v>
          </cell>
          <cell r="AK491">
            <v>10.95</v>
          </cell>
          <cell r="AM491" t="str">
            <v>12/11/2004</v>
          </cell>
          <cell r="AN491"/>
          <cell r="AO491">
            <v>0</v>
          </cell>
        </row>
        <row r="492">
          <cell r="AF492" t="str">
            <v>15/11/2004</v>
          </cell>
          <cell r="AG492">
            <v>300.75599999999997</v>
          </cell>
          <cell r="AH492">
            <v>2958.6660000000002</v>
          </cell>
          <cell r="AJ492">
            <v>10.85</v>
          </cell>
          <cell r="AK492">
            <v>10.89</v>
          </cell>
          <cell r="AM492" t="str">
            <v>15/11/2004</v>
          </cell>
          <cell r="AN492"/>
          <cell r="AO492">
            <v>0</v>
          </cell>
        </row>
        <row r="493">
          <cell r="AF493" t="str">
            <v>16/11/2004</v>
          </cell>
          <cell r="AG493">
            <v>218.17400000000001</v>
          </cell>
          <cell r="AH493">
            <v>2958.6660000000002</v>
          </cell>
          <cell r="AJ493">
            <v>10.85</v>
          </cell>
          <cell r="AK493">
            <v>10.92</v>
          </cell>
          <cell r="AM493" t="str">
            <v>16/11/2004</v>
          </cell>
          <cell r="AN493"/>
          <cell r="AO493">
            <v>0</v>
          </cell>
        </row>
        <row r="494">
          <cell r="AF494" t="str">
            <v>17/11/2004</v>
          </cell>
          <cell r="AG494">
            <v>343.48399999999998</v>
          </cell>
          <cell r="AH494">
            <v>2953.212</v>
          </cell>
          <cell r="AJ494">
            <v>10.83</v>
          </cell>
          <cell r="AK494">
            <v>10.98</v>
          </cell>
          <cell r="AM494" t="str">
            <v>17/11/2004</v>
          </cell>
          <cell r="AN494"/>
          <cell r="AO494">
            <v>0</v>
          </cell>
        </row>
        <row r="495">
          <cell r="AF495" t="str">
            <v>18/11/2004</v>
          </cell>
          <cell r="AG495">
            <v>800.48699999999997</v>
          </cell>
          <cell r="AH495">
            <v>2999.569</v>
          </cell>
          <cell r="AJ495">
            <v>11</v>
          </cell>
          <cell r="AK495">
            <v>11.03</v>
          </cell>
          <cell r="AM495" t="str">
            <v>18/11/2004</v>
          </cell>
          <cell r="AN495"/>
          <cell r="AO495">
            <v>0</v>
          </cell>
        </row>
        <row r="496">
          <cell r="AF496" t="str">
            <v>19/11/2004</v>
          </cell>
          <cell r="AG496">
            <v>228.898</v>
          </cell>
          <cell r="AH496">
            <v>2988.6610000000001</v>
          </cell>
          <cell r="AJ496">
            <v>10.96</v>
          </cell>
          <cell r="AK496">
            <v>11</v>
          </cell>
          <cell r="AM496" t="str">
            <v>19/11/2004</v>
          </cell>
          <cell r="AN496"/>
          <cell r="AO496">
            <v>0</v>
          </cell>
        </row>
        <row r="497">
          <cell r="AF497" t="str">
            <v>22/11/2004</v>
          </cell>
          <cell r="AG497">
            <v>162.29599999999999</v>
          </cell>
          <cell r="AH497">
            <v>2961.3919999999998</v>
          </cell>
          <cell r="AJ497">
            <v>10.86</v>
          </cell>
          <cell r="AK497">
            <v>11</v>
          </cell>
          <cell r="AM497" t="str">
            <v>22/11/2004</v>
          </cell>
          <cell r="AN497"/>
          <cell r="AO497">
            <v>0</v>
          </cell>
        </row>
        <row r="498">
          <cell r="AF498" t="str">
            <v>23/11/2004</v>
          </cell>
          <cell r="AG498">
            <v>353.43</v>
          </cell>
          <cell r="AH498">
            <v>2996.8420000000001</v>
          </cell>
          <cell r="AJ498">
            <v>10.99</v>
          </cell>
          <cell r="AK498">
            <v>11</v>
          </cell>
          <cell r="AM498" t="str">
            <v>23/11/2004</v>
          </cell>
          <cell r="AN498"/>
          <cell r="AO498">
            <v>0</v>
          </cell>
        </row>
        <row r="499">
          <cell r="AF499" t="str">
            <v>24/11/2004</v>
          </cell>
          <cell r="AG499">
            <v>499.00799999999998</v>
          </cell>
          <cell r="AH499">
            <v>3007.7489999999998</v>
          </cell>
          <cell r="AJ499">
            <v>11.03</v>
          </cell>
          <cell r="AK499">
            <v>11.05</v>
          </cell>
          <cell r="AM499" t="str">
            <v>24/11/2004</v>
          </cell>
          <cell r="AN499"/>
          <cell r="AO499">
            <v>0</v>
          </cell>
        </row>
        <row r="500">
          <cell r="AF500" t="str">
            <v>25/11/2004</v>
          </cell>
          <cell r="AG500">
            <v>572.33699999999999</v>
          </cell>
          <cell r="AH500">
            <v>3043.2</v>
          </cell>
          <cell r="AJ500">
            <v>11.16</v>
          </cell>
          <cell r="AK500">
            <v>11.21</v>
          </cell>
          <cell r="AM500" t="str">
            <v>25/11/2004</v>
          </cell>
          <cell r="AN500"/>
          <cell r="AO500">
            <v>0</v>
          </cell>
        </row>
        <row r="501">
          <cell r="AF501" t="str">
            <v>26/11/2004</v>
          </cell>
          <cell r="AG501">
            <v>167.48599999999999</v>
          </cell>
          <cell r="AH501">
            <v>3005.0219999999999</v>
          </cell>
          <cell r="AJ501">
            <v>11.02</v>
          </cell>
          <cell r="AK501">
            <v>11.18</v>
          </cell>
          <cell r="AM501" t="str">
            <v>26/11/2004</v>
          </cell>
          <cell r="AN501"/>
          <cell r="AO501">
            <v>0</v>
          </cell>
        </row>
        <row r="502">
          <cell r="AF502" t="str">
            <v>29/11/2004</v>
          </cell>
          <cell r="AG502">
            <v>477.70100000000002</v>
          </cell>
          <cell r="AH502">
            <v>2909.5819999999999</v>
          </cell>
          <cell r="AJ502">
            <v>10.67</v>
          </cell>
          <cell r="AK502">
            <v>10.99</v>
          </cell>
          <cell r="AM502" t="str">
            <v>29/11/2004</v>
          </cell>
          <cell r="AN502"/>
          <cell r="AO502">
            <v>0</v>
          </cell>
        </row>
        <row r="503">
          <cell r="AF503" t="str">
            <v>30/11/2004</v>
          </cell>
          <cell r="AG503">
            <v>689.94100000000003</v>
          </cell>
          <cell r="AH503">
            <v>2996.8420000000001</v>
          </cell>
          <cell r="AJ503">
            <v>10.99</v>
          </cell>
          <cell r="AK503">
            <v>11</v>
          </cell>
          <cell r="AM503" t="str">
            <v>30/11/2004</v>
          </cell>
          <cell r="AN503"/>
          <cell r="AO503">
            <v>0</v>
          </cell>
        </row>
        <row r="504">
          <cell r="AF504" t="str">
            <v>01/12/2004</v>
          </cell>
          <cell r="AG504">
            <v>599.55600000000004</v>
          </cell>
          <cell r="AH504">
            <v>2999.569</v>
          </cell>
          <cell r="AJ504">
            <v>11</v>
          </cell>
          <cell r="AK504">
            <v>11.04</v>
          </cell>
          <cell r="AM504" t="str">
            <v>01/12/2004</v>
          </cell>
          <cell r="AN504"/>
          <cell r="AO504">
            <v>0</v>
          </cell>
        </row>
        <row r="505">
          <cell r="AF505" t="str">
            <v>02/12/2004</v>
          </cell>
          <cell r="AG505">
            <v>257.464</v>
          </cell>
          <cell r="AH505">
            <v>3037.7449999999999</v>
          </cell>
          <cell r="AJ505">
            <v>11.14</v>
          </cell>
          <cell r="AK505">
            <v>11.23</v>
          </cell>
          <cell r="AM505" t="str">
            <v>02/12/2004</v>
          </cell>
          <cell r="AN505"/>
          <cell r="AO505">
            <v>0</v>
          </cell>
        </row>
        <row r="506">
          <cell r="AF506" t="str">
            <v>03/12/2004</v>
          </cell>
          <cell r="AG506">
            <v>191.06700000000001</v>
          </cell>
          <cell r="AH506">
            <v>3059.56</v>
          </cell>
          <cell r="AJ506">
            <v>11.22</v>
          </cell>
          <cell r="AK506">
            <v>11.22</v>
          </cell>
          <cell r="AM506" t="str">
            <v>03/12/2004</v>
          </cell>
          <cell r="AN506"/>
          <cell r="AO506">
            <v>0</v>
          </cell>
        </row>
        <row r="507">
          <cell r="AF507" t="str">
            <v>06/12/2004</v>
          </cell>
          <cell r="AG507">
            <v>416.91</v>
          </cell>
          <cell r="AH507">
            <v>3135.913</v>
          </cell>
          <cell r="AJ507">
            <v>11.5</v>
          </cell>
          <cell r="AK507">
            <v>11.5</v>
          </cell>
          <cell r="AM507" t="str">
            <v>06/12/2004</v>
          </cell>
          <cell r="AN507"/>
          <cell r="AO507">
            <v>0</v>
          </cell>
        </row>
        <row r="508">
          <cell r="AF508" t="str">
            <v>07/12/2004</v>
          </cell>
          <cell r="AG508">
            <v>295.83600000000001</v>
          </cell>
          <cell r="AH508">
            <v>3067.74</v>
          </cell>
          <cell r="AJ508">
            <v>11.25</v>
          </cell>
          <cell r="AK508">
            <v>11.5</v>
          </cell>
          <cell r="AM508" t="str">
            <v>07/12/2004</v>
          </cell>
          <cell r="AN508"/>
          <cell r="AO508">
            <v>0</v>
          </cell>
        </row>
        <row r="509">
          <cell r="AF509" t="str">
            <v>08/12/2004</v>
          </cell>
          <cell r="AG509">
            <v>587.26</v>
          </cell>
          <cell r="AH509">
            <v>3045.9259999999999</v>
          </cell>
          <cell r="AJ509">
            <v>11.17</v>
          </cell>
          <cell r="AK509">
            <v>11.37</v>
          </cell>
          <cell r="AM509" t="str">
            <v>08/12/2004</v>
          </cell>
          <cell r="AN509"/>
          <cell r="AO509">
            <v>0</v>
          </cell>
        </row>
        <row r="510">
          <cell r="AF510" t="str">
            <v>09/12/2004</v>
          </cell>
          <cell r="AG510">
            <v>242.71899999999999</v>
          </cell>
          <cell r="AH510">
            <v>3092.2820000000002</v>
          </cell>
          <cell r="AJ510">
            <v>11.34</v>
          </cell>
          <cell r="AK510">
            <v>11.35</v>
          </cell>
          <cell r="AM510" t="str">
            <v>09/12/2004</v>
          </cell>
          <cell r="AN510"/>
          <cell r="AO510">
            <v>0</v>
          </cell>
        </row>
        <row r="511">
          <cell r="AF511" t="str">
            <v>10/12/2004</v>
          </cell>
          <cell r="AG511">
            <v>262.38600000000002</v>
          </cell>
          <cell r="AH511">
            <v>3097.7359999999999</v>
          </cell>
          <cell r="AJ511">
            <v>11.36</v>
          </cell>
          <cell r="AK511">
            <v>11.36</v>
          </cell>
          <cell r="AM511" t="str">
            <v>10/12/2004</v>
          </cell>
          <cell r="AN511"/>
          <cell r="AO511">
            <v>0</v>
          </cell>
        </row>
        <row r="512">
          <cell r="AF512" t="str">
            <v>13/12/2004</v>
          </cell>
          <cell r="AG512">
            <v>227.59200000000001</v>
          </cell>
          <cell r="AH512">
            <v>3108.6439999999998</v>
          </cell>
          <cell r="AJ512">
            <v>11.4</v>
          </cell>
          <cell r="AK512">
            <v>11.41</v>
          </cell>
          <cell r="AM512" t="str">
            <v>13/12/2004</v>
          </cell>
          <cell r="AN512"/>
          <cell r="AO512">
            <v>0</v>
          </cell>
        </row>
        <row r="513">
          <cell r="AF513" t="str">
            <v>14/12/2004</v>
          </cell>
          <cell r="AG513">
            <v>204.05500000000001</v>
          </cell>
          <cell r="AH513">
            <v>3127.732</v>
          </cell>
          <cell r="AJ513">
            <v>11.47</v>
          </cell>
          <cell r="AK513">
            <v>11.5</v>
          </cell>
          <cell r="AM513" t="str">
            <v>14/12/2004</v>
          </cell>
          <cell r="AN513"/>
          <cell r="AO513">
            <v>0</v>
          </cell>
        </row>
        <row r="514">
          <cell r="AF514" t="str">
            <v>15/12/2004</v>
          </cell>
          <cell r="AG514">
            <v>996.78300000000002</v>
          </cell>
          <cell r="AH514">
            <v>3242.261</v>
          </cell>
          <cell r="AJ514">
            <v>11.89</v>
          </cell>
          <cell r="AK514">
            <v>11.89</v>
          </cell>
          <cell r="AM514" t="str">
            <v>15/12/2004</v>
          </cell>
          <cell r="AN514"/>
          <cell r="AO514">
            <v>0</v>
          </cell>
        </row>
        <row r="515">
          <cell r="AF515" t="str">
            <v>16/12/2004</v>
          </cell>
          <cell r="AG515">
            <v>638.84799999999996</v>
          </cell>
          <cell r="AH515">
            <v>3247.7150000000001</v>
          </cell>
          <cell r="AJ515">
            <v>11.91</v>
          </cell>
          <cell r="AK515">
            <v>11.95</v>
          </cell>
          <cell r="AM515" t="str">
            <v>16/12/2004</v>
          </cell>
          <cell r="AN515"/>
          <cell r="AO515">
            <v>0</v>
          </cell>
        </row>
        <row r="516">
          <cell r="AF516" t="str">
            <v>17/12/2004</v>
          </cell>
          <cell r="AG516">
            <v>267.03800000000001</v>
          </cell>
          <cell r="AH516">
            <v>3244.9879999999998</v>
          </cell>
          <cell r="AJ516">
            <v>11.9</v>
          </cell>
          <cell r="AK516">
            <v>11.93</v>
          </cell>
          <cell r="AM516" t="str">
            <v>17/12/2004</v>
          </cell>
          <cell r="AN516"/>
          <cell r="AO516">
            <v>0</v>
          </cell>
        </row>
        <row r="517">
          <cell r="AF517" t="str">
            <v>20/12/2004</v>
          </cell>
          <cell r="AG517">
            <v>478.49700000000001</v>
          </cell>
          <cell r="AH517">
            <v>3204.0839999999998</v>
          </cell>
          <cell r="AJ517">
            <v>11.75</v>
          </cell>
          <cell r="AK517">
            <v>11.85</v>
          </cell>
          <cell r="AM517" t="str">
            <v>20/12/2004</v>
          </cell>
          <cell r="AN517"/>
          <cell r="AO517">
            <v>0</v>
          </cell>
        </row>
        <row r="518">
          <cell r="AF518" t="str">
            <v>21/12/2004</v>
          </cell>
          <cell r="AG518">
            <v>288.10899999999998</v>
          </cell>
          <cell r="AH518">
            <v>3220.4459999999999</v>
          </cell>
          <cell r="AJ518">
            <v>11.81</v>
          </cell>
          <cell r="AK518">
            <v>11.9</v>
          </cell>
          <cell r="AM518" t="str">
            <v>21/12/2004</v>
          </cell>
          <cell r="AN518"/>
          <cell r="AO518">
            <v>0</v>
          </cell>
        </row>
        <row r="519">
          <cell r="AF519" t="str">
            <v>22/12/2004</v>
          </cell>
          <cell r="AG519">
            <v>193.755</v>
          </cell>
          <cell r="AH519">
            <v>3242.261</v>
          </cell>
          <cell r="AJ519">
            <v>11.89</v>
          </cell>
          <cell r="AK519">
            <v>11.95</v>
          </cell>
          <cell r="AM519" t="str">
            <v>22/12/2004</v>
          </cell>
          <cell r="AN519"/>
          <cell r="AO519">
            <v>0</v>
          </cell>
        </row>
        <row r="520">
          <cell r="AF520" t="str">
            <v>23/12/2004</v>
          </cell>
          <cell r="AG520">
            <v>223.74700000000001</v>
          </cell>
          <cell r="AH520">
            <v>3280.4369999999999</v>
          </cell>
          <cell r="AJ520">
            <v>12.03</v>
          </cell>
          <cell r="AK520">
            <v>12.03</v>
          </cell>
          <cell r="AM520" t="str">
            <v>23/12/2004</v>
          </cell>
          <cell r="AN520"/>
          <cell r="AO520">
            <v>0</v>
          </cell>
        </row>
        <row r="521">
          <cell r="AF521" t="str">
            <v>24/12/2004</v>
          </cell>
          <cell r="AG521">
            <v>292.17</v>
          </cell>
          <cell r="AH521">
            <v>3269.53</v>
          </cell>
          <cell r="AJ521">
            <v>11.99</v>
          </cell>
          <cell r="AK521">
            <v>12.07</v>
          </cell>
          <cell r="AM521" t="str">
            <v>24/12/2004</v>
          </cell>
          <cell r="AN521"/>
          <cell r="AO521">
            <v>0</v>
          </cell>
        </row>
        <row r="522">
          <cell r="AF522" t="str">
            <v>27/12/2004</v>
          </cell>
          <cell r="AG522"/>
          <cell r="AH522">
            <v>3269.53</v>
          </cell>
          <cell r="AJ522">
            <v>11.99</v>
          </cell>
          <cell r="AK522">
            <v>12.07</v>
          </cell>
          <cell r="AM522" t="str">
            <v>27/12/2004</v>
          </cell>
          <cell r="AN522"/>
          <cell r="AO522">
            <v>0</v>
          </cell>
        </row>
        <row r="523">
          <cell r="AF523" t="str">
            <v>28/12/2004</v>
          </cell>
          <cell r="AG523"/>
          <cell r="AH523">
            <v>3269.53</v>
          </cell>
          <cell r="AJ523">
            <v>11.99</v>
          </cell>
          <cell r="AK523">
            <v>12.07</v>
          </cell>
          <cell r="AM523" t="str">
            <v>28/12/2004</v>
          </cell>
          <cell r="AN523"/>
          <cell r="AO523">
            <v>0</v>
          </cell>
        </row>
        <row r="524">
          <cell r="AF524" t="str">
            <v>29/12/2004</v>
          </cell>
          <cell r="AG524">
            <v>334.512</v>
          </cell>
          <cell r="AH524">
            <v>3340.4290000000001</v>
          </cell>
          <cell r="AJ524">
            <v>12.25</v>
          </cell>
          <cell r="AK524">
            <v>12.29</v>
          </cell>
          <cell r="AM524" t="str">
            <v>29/12/2004</v>
          </cell>
          <cell r="AN524"/>
          <cell r="AO524">
            <v>0</v>
          </cell>
        </row>
        <row r="525">
          <cell r="AF525" t="str">
            <v>30/12/2004</v>
          </cell>
          <cell r="AG525">
            <v>78.875</v>
          </cell>
          <cell r="AH525">
            <v>3340.4290000000001</v>
          </cell>
          <cell r="AJ525">
            <v>12.25</v>
          </cell>
          <cell r="AK525">
            <v>12.31</v>
          </cell>
          <cell r="AM525" t="str">
            <v>30/12/2004</v>
          </cell>
          <cell r="AN525"/>
          <cell r="AO525">
            <v>0</v>
          </cell>
        </row>
        <row r="526">
          <cell r="AF526" t="str">
            <v>31/12/2004</v>
          </cell>
          <cell r="AG526">
            <v>81.703999999999994</v>
          </cell>
          <cell r="AH526">
            <v>3362.2440000000001</v>
          </cell>
          <cell r="AJ526">
            <v>12.33</v>
          </cell>
          <cell r="AK526">
            <v>12.33</v>
          </cell>
          <cell r="AM526" t="str">
            <v>31/12/2004</v>
          </cell>
          <cell r="AN526"/>
          <cell r="AO526">
            <v>0</v>
          </cell>
        </row>
        <row r="527">
          <cell r="AF527" t="str">
            <v>03/01/2005</v>
          </cell>
          <cell r="AG527"/>
          <cell r="AH527">
            <v>3362.2440000000001</v>
          </cell>
          <cell r="AJ527">
            <v>12.33</v>
          </cell>
          <cell r="AK527">
            <v>12.33</v>
          </cell>
          <cell r="AM527" t="str">
            <v>03/01/2005</v>
          </cell>
          <cell r="AN527"/>
          <cell r="AO527">
            <v>0</v>
          </cell>
        </row>
        <row r="528">
          <cell r="AF528" t="str">
            <v>04/01/2005</v>
          </cell>
          <cell r="AG528">
            <v>286.161</v>
          </cell>
          <cell r="AH528">
            <v>3389.5120000000002</v>
          </cell>
          <cell r="AJ528">
            <v>12.43</v>
          </cell>
          <cell r="AK528">
            <v>12.5</v>
          </cell>
          <cell r="AM528" t="str">
            <v>04/01/2005</v>
          </cell>
          <cell r="AN528"/>
          <cell r="AO528">
            <v>0</v>
          </cell>
        </row>
        <row r="529">
          <cell r="AF529" t="str">
            <v>05/01/2005</v>
          </cell>
          <cell r="AG529">
            <v>582.61400000000003</v>
          </cell>
          <cell r="AH529">
            <v>3348.6089999999999</v>
          </cell>
          <cell r="AJ529">
            <v>12.28</v>
          </cell>
          <cell r="AK529">
            <v>12.4</v>
          </cell>
          <cell r="AM529" t="str">
            <v>05/01/2005</v>
          </cell>
          <cell r="AN529"/>
          <cell r="AO529">
            <v>0</v>
          </cell>
        </row>
        <row r="530">
          <cell r="AF530" t="str">
            <v>06/01/2005</v>
          </cell>
          <cell r="AG530">
            <v>220.02799999999999</v>
          </cell>
          <cell r="AH530">
            <v>3294.0720000000001</v>
          </cell>
          <cell r="AJ530">
            <v>12.08</v>
          </cell>
          <cell r="AK530">
            <v>12.3</v>
          </cell>
          <cell r="AM530" t="str">
            <v>06/01/2005</v>
          </cell>
          <cell r="AN530"/>
          <cell r="AO530">
            <v>0</v>
          </cell>
        </row>
        <row r="531">
          <cell r="AF531" t="str">
            <v>07/01/2005</v>
          </cell>
          <cell r="AG531">
            <v>393.315</v>
          </cell>
          <cell r="AH531">
            <v>3299.5250000000001</v>
          </cell>
          <cell r="AJ531">
            <v>12.1</v>
          </cell>
          <cell r="AK531">
            <v>12.28</v>
          </cell>
          <cell r="AM531" t="str">
            <v>07/01/2005</v>
          </cell>
          <cell r="AN531"/>
          <cell r="AO531">
            <v>0</v>
          </cell>
        </row>
        <row r="532">
          <cell r="AF532" t="str">
            <v>10/01/2005</v>
          </cell>
          <cell r="AG532">
            <v>173.952</v>
          </cell>
          <cell r="AH532">
            <v>3321.3409999999999</v>
          </cell>
          <cell r="AJ532">
            <v>12.18</v>
          </cell>
          <cell r="AK532">
            <v>12.3</v>
          </cell>
          <cell r="AM532" t="str">
            <v>10/01/2005</v>
          </cell>
          <cell r="AN532"/>
          <cell r="AO532">
            <v>0</v>
          </cell>
        </row>
        <row r="533">
          <cell r="AF533" t="str">
            <v>11/01/2005</v>
          </cell>
          <cell r="AG533">
            <v>131.309</v>
          </cell>
          <cell r="AH533">
            <v>3340.4290000000001</v>
          </cell>
          <cell r="AJ533">
            <v>12.25</v>
          </cell>
          <cell r="AK533">
            <v>12.32</v>
          </cell>
          <cell r="AM533" t="str">
            <v>11/01/2005</v>
          </cell>
          <cell r="AN533"/>
          <cell r="AO533">
            <v>0</v>
          </cell>
        </row>
        <row r="534">
          <cell r="AF534" t="str">
            <v>12/01/2005</v>
          </cell>
          <cell r="AG534">
            <v>347.745</v>
          </cell>
          <cell r="AH534">
            <v>3351.3359999999998</v>
          </cell>
          <cell r="AJ534">
            <v>12.29</v>
          </cell>
          <cell r="AK534">
            <v>12.3</v>
          </cell>
          <cell r="AM534" t="str">
            <v>12/01/2005</v>
          </cell>
          <cell r="AN534"/>
          <cell r="AO534">
            <v>0</v>
          </cell>
        </row>
        <row r="535">
          <cell r="AF535" t="str">
            <v>13/01/2005</v>
          </cell>
          <cell r="AG535">
            <v>103.59099999999999</v>
          </cell>
          <cell r="AH535">
            <v>3381.3319999999999</v>
          </cell>
          <cell r="AJ535">
            <v>12.4</v>
          </cell>
          <cell r="AK535">
            <v>12.4</v>
          </cell>
          <cell r="AM535" t="str">
            <v>13/01/2005</v>
          </cell>
          <cell r="AN535"/>
          <cell r="AO535">
            <v>0</v>
          </cell>
        </row>
        <row r="536">
          <cell r="AF536" t="str">
            <v>14/01/2005</v>
          </cell>
          <cell r="AG536">
            <v>189.97300000000001</v>
          </cell>
          <cell r="AH536">
            <v>3411.328</v>
          </cell>
          <cell r="AJ536">
            <v>12.51</v>
          </cell>
          <cell r="AK536">
            <v>12.56</v>
          </cell>
          <cell r="AM536" t="str">
            <v>14/01/2005</v>
          </cell>
          <cell r="AN536"/>
          <cell r="AO536">
            <v>0</v>
          </cell>
        </row>
        <row r="537">
          <cell r="AF537" t="str">
            <v>17/01/2005</v>
          </cell>
          <cell r="AG537">
            <v>138.85900000000001</v>
          </cell>
          <cell r="AH537">
            <v>3457.6849999999999</v>
          </cell>
          <cell r="AJ537">
            <v>12.68</v>
          </cell>
          <cell r="AK537">
            <v>12.7</v>
          </cell>
          <cell r="AM537" t="str">
            <v>17/01/2005</v>
          </cell>
          <cell r="AN537"/>
          <cell r="AO537">
            <v>0</v>
          </cell>
        </row>
        <row r="538">
          <cell r="AF538" t="str">
            <v>18/01/2005</v>
          </cell>
          <cell r="AG538">
            <v>266.46699999999998</v>
          </cell>
          <cell r="AH538">
            <v>3438.596</v>
          </cell>
          <cell r="AJ538">
            <v>12.61</v>
          </cell>
          <cell r="AK538">
            <v>12.69</v>
          </cell>
          <cell r="AM538" t="str">
            <v>18/01/2005</v>
          </cell>
          <cell r="AN538"/>
          <cell r="AO538">
            <v>0</v>
          </cell>
        </row>
        <row r="539">
          <cell r="AF539" t="str">
            <v>19/01/2005</v>
          </cell>
          <cell r="AG539">
            <v>206.56899999999999</v>
          </cell>
          <cell r="AH539">
            <v>3444.05</v>
          </cell>
          <cell r="AJ539">
            <v>12.63</v>
          </cell>
          <cell r="AK539">
            <v>12.7</v>
          </cell>
          <cell r="AM539" t="str">
            <v>19/01/2005</v>
          </cell>
          <cell r="AN539"/>
          <cell r="AO539">
            <v>0</v>
          </cell>
        </row>
        <row r="540">
          <cell r="AF540" t="str">
            <v>20/01/2005</v>
          </cell>
          <cell r="AG540">
            <v>205.18100000000001</v>
          </cell>
          <cell r="AH540">
            <v>3403.1469999999999</v>
          </cell>
          <cell r="AJ540">
            <v>12.48</v>
          </cell>
          <cell r="AK540">
            <v>12.58</v>
          </cell>
          <cell r="AM540" t="str">
            <v>20/01/2005</v>
          </cell>
          <cell r="AN540"/>
          <cell r="AO540">
            <v>0</v>
          </cell>
        </row>
        <row r="541">
          <cell r="AF541" t="str">
            <v>21/01/2005</v>
          </cell>
          <cell r="AG541">
            <v>221.327</v>
          </cell>
          <cell r="AH541">
            <v>3362.2440000000001</v>
          </cell>
          <cell r="AJ541">
            <v>12.33</v>
          </cell>
          <cell r="AK541">
            <v>12.46</v>
          </cell>
          <cell r="AM541" t="str">
            <v>21/01/2005</v>
          </cell>
          <cell r="AN541"/>
          <cell r="AO541">
            <v>0</v>
          </cell>
        </row>
        <row r="542">
          <cell r="AF542" t="str">
            <v>24/01/2005</v>
          </cell>
          <cell r="AG542">
            <v>208.327</v>
          </cell>
          <cell r="AH542">
            <v>3304.9789999999998</v>
          </cell>
          <cell r="AJ542">
            <v>12.12</v>
          </cell>
          <cell r="AK542">
            <v>12.31</v>
          </cell>
          <cell r="AM542" t="str">
            <v>24/01/2005</v>
          </cell>
          <cell r="AN542"/>
          <cell r="AO542">
            <v>0</v>
          </cell>
        </row>
        <row r="543">
          <cell r="AF543" t="str">
            <v>25/01/2005</v>
          </cell>
          <cell r="AG543">
            <v>440.68599999999998</v>
          </cell>
          <cell r="AH543">
            <v>3299.5250000000001</v>
          </cell>
          <cell r="AJ543">
            <v>12.1</v>
          </cell>
          <cell r="AK543">
            <v>12.19</v>
          </cell>
          <cell r="AM543" t="str">
            <v>25/01/2005</v>
          </cell>
          <cell r="AN543"/>
          <cell r="AO543">
            <v>0</v>
          </cell>
        </row>
        <row r="544">
          <cell r="AF544" t="str">
            <v>26/01/2005</v>
          </cell>
          <cell r="AG544"/>
          <cell r="AH544">
            <v>3299.5250000000001</v>
          </cell>
          <cell r="AJ544">
            <v>12.1</v>
          </cell>
          <cell r="AK544">
            <v>12.19</v>
          </cell>
          <cell r="AM544" t="str">
            <v>26/01/2005</v>
          </cell>
          <cell r="AN544"/>
          <cell r="AO544">
            <v>0</v>
          </cell>
        </row>
        <row r="545">
          <cell r="AF545" t="str">
            <v>27/01/2005</v>
          </cell>
          <cell r="AG545">
            <v>541.95500000000004</v>
          </cell>
          <cell r="AH545">
            <v>3329.5210000000002</v>
          </cell>
          <cell r="AJ545">
            <v>12.21</v>
          </cell>
          <cell r="AK545">
            <v>12.31</v>
          </cell>
          <cell r="AM545" t="str">
            <v>27/01/2005</v>
          </cell>
          <cell r="AN545"/>
          <cell r="AO545">
            <v>0</v>
          </cell>
        </row>
        <row r="546">
          <cell r="AF546" t="str">
            <v>28/01/2005</v>
          </cell>
          <cell r="AG546">
            <v>1126.0730000000001</v>
          </cell>
          <cell r="AH546">
            <v>3326.7939999999999</v>
          </cell>
          <cell r="AJ546">
            <v>12.2</v>
          </cell>
          <cell r="AK546">
            <v>12.25</v>
          </cell>
          <cell r="AM546" t="str">
            <v>28/01/2005</v>
          </cell>
          <cell r="AN546"/>
          <cell r="AO546">
            <v>0</v>
          </cell>
        </row>
        <row r="547">
          <cell r="AF547" t="str">
            <v>31/01/2005</v>
          </cell>
          <cell r="AG547">
            <v>200.79599999999999</v>
          </cell>
          <cell r="AH547">
            <v>3310.433</v>
          </cell>
          <cell r="AJ547">
            <v>12.14</v>
          </cell>
          <cell r="AK547">
            <v>12.25</v>
          </cell>
          <cell r="AM547" t="str">
            <v>31/01/2005</v>
          </cell>
          <cell r="AN547"/>
          <cell r="AO547">
            <v>0</v>
          </cell>
        </row>
        <row r="548">
          <cell r="AF548" t="str">
            <v>01/02/2005</v>
          </cell>
          <cell r="AG548">
            <v>244.58</v>
          </cell>
          <cell r="AH548">
            <v>3367.7</v>
          </cell>
          <cell r="AJ548">
            <v>12.35</v>
          </cell>
          <cell r="AK548">
            <v>12.42</v>
          </cell>
          <cell r="AM548" t="str">
            <v>01/02/2005</v>
          </cell>
          <cell r="AN548"/>
          <cell r="AO548">
            <v>0</v>
          </cell>
        </row>
        <row r="549">
          <cell r="AF549" t="str">
            <v>02/02/2005</v>
          </cell>
          <cell r="AG549">
            <v>385.99</v>
          </cell>
          <cell r="AH549">
            <v>3324.067</v>
          </cell>
          <cell r="AJ549">
            <v>12.19</v>
          </cell>
          <cell r="AK549">
            <v>12.45</v>
          </cell>
          <cell r="AM549" t="str">
            <v>02/02/2005</v>
          </cell>
          <cell r="AN549"/>
          <cell r="AO549">
            <v>0</v>
          </cell>
        </row>
        <row r="550">
          <cell r="AF550" t="str">
            <v>03/02/2005</v>
          </cell>
          <cell r="AG550">
            <v>287.25400000000002</v>
          </cell>
          <cell r="AH550">
            <v>3354.0630000000001</v>
          </cell>
          <cell r="AJ550">
            <v>12.3</v>
          </cell>
          <cell r="AK550">
            <v>12.3</v>
          </cell>
          <cell r="AM550" t="str">
            <v>03/02/2005</v>
          </cell>
          <cell r="AN550"/>
          <cell r="AO550">
            <v>0</v>
          </cell>
        </row>
        <row r="551">
          <cell r="AF551" t="str">
            <v>04/02/2005</v>
          </cell>
          <cell r="AG551">
            <v>194.773</v>
          </cell>
          <cell r="AH551">
            <v>3321.3409999999999</v>
          </cell>
          <cell r="AJ551">
            <v>12.18</v>
          </cell>
          <cell r="AK551">
            <v>12.27</v>
          </cell>
          <cell r="AM551" t="str">
            <v>04/02/2005</v>
          </cell>
          <cell r="AN551"/>
          <cell r="AO551">
            <v>0</v>
          </cell>
        </row>
        <row r="552">
          <cell r="AF552" t="str">
            <v>07/02/2005</v>
          </cell>
          <cell r="AG552">
            <v>334.43099999999998</v>
          </cell>
          <cell r="AH552">
            <v>3296.8</v>
          </cell>
          <cell r="AJ552">
            <v>12.09</v>
          </cell>
          <cell r="AK552">
            <v>12.2</v>
          </cell>
          <cell r="AM552" t="str">
            <v>07/02/2005</v>
          </cell>
          <cell r="AN552"/>
          <cell r="AO552">
            <v>0</v>
          </cell>
        </row>
        <row r="553">
          <cell r="AF553" t="str">
            <v>08/02/2005</v>
          </cell>
          <cell r="AG553">
            <v>609.52</v>
          </cell>
          <cell r="AH553">
            <v>3277.71</v>
          </cell>
          <cell r="AJ553">
            <v>12.02</v>
          </cell>
          <cell r="AK553">
            <v>12.1</v>
          </cell>
          <cell r="AM553" t="str">
            <v>08/02/2005</v>
          </cell>
          <cell r="AN553"/>
          <cell r="AO553">
            <v>0</v>
          </cell>
        </row>
        <row r="554">
          <cell r="AF554" t="str">
            <v>09/02/2005</v>
          </cell>
          <cell r="AG554">
            <v>349.01499999999999</v>
          </cell>
          <cell r="AH554">
            <v>3212.2649999999999</v>
          </cell>
          <cell r="AJ554">
            <v>11.78</v>
          </cell>
          <cell r="AK554">
            <v>12.02</v>
          </cell>
          <cell r="AM554" t="str">
            <v>09/02/2005</v>
          </cell>
          <cell r="AN554"/>
          <cell r="AO554">
            <v>0</v>
          </cell>
        </row>
        <row r="555">
          <cell r="AF555" t="str">
            <v>10/02/2005</v>
          </cell>
          <cell r="AG555">
            <v>761.50400000000002</v>
          </cell>
          <cell r="AH555">
            <v>3070.4679999999998</v>
          </cell>
          <cell r="AJ555">
            <v>11.26</v>
          </cell>
          <cell r="AK555">
            <v>11.7</v>
          </cell>
          <cell r="AM555" t="str">
            <v>10/02/2005</v>
          </cell>
          <cell r="AN555"/>
          <cell r="AO555">
            <v>0</v>
          </cell>
        </row>
        <row r="556">
          <cell r="AF556" t="str">
            <v>11/02/2005</v>
          </cell>
          <cell r="AG556">
            <v>1712.2660000000001</v>
          </cell>
          <cell r="AH556">
            <v>3037.7449999999999</v>
          </cell>
          <cell r="AJ556">
            <v>11.14</v>
          </cell>
          <cell r="AK556">
            <v>11.26</v>
          </cell>
          <cell r="AM556" t="str">
            <v>11/02/2005</v>
          </cell>
          <cell r="AN556"/>
          <cell r="AO556">
            <v>0</v>
          </cell>
        </row>
        <row r="557">
          <cell r="AF557" t="str">
            <v>14/02/2005</v>
          </cell>
          <cell r="AG557">
            <v>817.31100000000004</v>
          </cell>
          <cell r="AH557">
            <v>2958.6660000000002</v>
          </cell>
          <cell r="AJ557">
            <v>10.85</v>
          </cell>
          <cell r="AK557">
            <v>11.09</v>
          </cell>
          <cell r="AM557" t="str">
            <v>14/02/2005</v>
          </cell>
          <cell r="AN557"/>
          <cell r="AO557">
            <v>0</v>
          </cell>
        </row>
        <row r="558">
          <cell r="AF558" t="str">
            <v>15/02/2005</v>
          </cell>
          <cell r="AG558">
            <v>1179.307</v>
          </cell>
          <cell r="AH558">
            <v>2999.569</v>
          </cell>
          <cell r="AJ558">
            <v>11</v>
          </cell>
          <cell r="AK558">
            <v>11.2</v>
          </cell>
          <cell r="AM558" t="str">
            <v>15/02/2005</v>
          </cell>
          <cell r="AN558"/>
          <cell r="AO558">
            <v>0</v>
          </cell>
        </row>
        <row r="559">
          <cell r="AF559" t="str">
            <v>16/02/2005</v>
          </cell>
          <cell r="AG559">
            <v>1312.5250000000001</v>
          </cell>
          <cell r="AH559">
            <v>2846.8629999999998</v>
          </cell>
          <cell r="AJ559">
            <v>10.44</v>
          </cell>
          <cell r="AK559">
            <v>11.15</v>
          </cell>
          <cell r="AM559" t="str">
            <v>16/02/2005</v>
          </cell>
          <cell r="AN559"/>
          <cell r="AO559">
            <v>0</v>
          </cell>
        </row>
        <row r="560">
          <cell r="AF560" t="str">
            <v>17/02/2005</v>
          </cell>
          <cell r="AG560">
            <v>1060.828</v>
          </cell>
          <cell r="AH560">
            <v>2879.5859999999998</v>
          </cell>
          <cell r="AJ560">
            <v>10.56</v>
          </cell>
          <cell r="AK560">
            <v>10.64</v>
          </cell>
          <cell r="AM560" t="str">
            <v>17/02/2005</v>
          </cell>
          <cell r="AN560"/>
          <cell r="AO560">
            <v>0</v>
          </cell>
        </row>
        <row r="561">
          <cell r="AF561" t="str">
            <v>18/02/2005</v>
          </cell>
          <cell r="AG561">
            <v>740.48</v>
          </cell>
          <cell r="AH561">
            <v>2827.7750000000001</v>
          </cell>
          <cell r="AJ561">
            <v>10.37</v>
          </cell>
          <cell r="AK561">
            <v>10.62</v>
          </cell>
          <cell r="AM561" t="str">
            <v>18/02/2005</v>
          </cell>
          <cell r="AN561"/>
          <cell r="AO561">
            <v>0</v>
          </cell>
        </row>
        <row r="562">
          <cell r="AF562" t="str">
            <v>21/02/2005</v>
          </cell>
          <cell r="AG562">
            <v>374.52699999999999</v>
          </cell>
          <cell r="AH562">
            <v>2745.9690000000001</v>
          </cell>
          <cell r="AJ562">
            <v>10.07</v>
          </cell>
          <cell r="AK562">
            <v>10.42</v>
          </cell>
          <cell r="AM562" t="str">
            <v>21/02/2005</v>
          </cell>
          <cell r="AN562"/>
          <cell r="AO562">
            <v>0</v>
          </cell>
        </row>
        <row r="563">
          <cell r="AF563" t="str">
            <v>22/02/2005</v>
          </cell>
          <cell r="AG563">
            <v>627.27099999999996</v>
          </cell>
          <cell r="AH563">
            <v>2740.5149999999999</v>
          </cell>
          <cell r="AJ563">
            <v>10.050000000000001</v>
          </cell>
          <cell r="AK563">
            <v>10.24</v>
          </cell>
          <cell r="AM563" t="str">
            <v>22/02/2005</v>
          </cell>
          <cell r="AN563"/>
          <cell r="AO563">
            <v>0</v>
          </cell>
        </row>
      </sheetData>
      <sheetData sheetId="11" refreshError="1"/>
      <sheetData sheetId="12" refreshError="1"/>
      <sheetData sheetId="13" refreshError="1"/>
      <sheetData sheetId="14">
        <row r="2">
          <cell r="B2" t="str">
            <v>Treaty</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ow r="1">
          <cell r="B1"/>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ocumentation"/>
      <sheetName val="DATA_Tables"/>
      <sheetName val="DATA_Manual"/>
      <sheetName val="News Release QA"/>
      <sheetName val="MDA_S1"/>
      <sheetName val="MDA_S1.1_CHARTS"/>
      <sheetName val="MDA_S2.2"/>
      <sheetName val="MDA_S2.4"/>
      <sheetName val="MDA_S2.7-2.8"/>
      <sheetName val="MDA_S3_CHARTS"/>
      <sheetName val="MDA_S3.1-3.2"/>
      <sheetName val="MDA_S4"/>
      <sheetName val="MDA_S5.1-5.6"/>
      <sheetName val="MDA_S5.6"/>
      <sheetName val="MDA_S6"/>
      <sheetName val="MDA_S7.1"/>
      <sheetName val="MDA_S7.3"/>
      <sheetName val="MDA_S7.4"/>
      <sheetName val="MDA_S8"/>
      <sheetName val="MDA_S12"/>
    </sheetNames>
    <sheetDataSet>
      <sheetData sheetId="0"/>
      <sheetData sheetId="1"/>
      <sheetData sheetId="2">
        <row r="11">
          <cell r="F11" t="str">
            <v>QTD
Mar-2022
ACT</v>
          </cell>
          <cell r="G11" t="str">
            <v>QTD
Mar-2021
ACT</v>
          </cell>
          <cell r="H11" t="str">
            <v>YTD
Mar-2022
ACT</v>
          </cell>
          <cell r="I11" t="str">
            <v>YTD
Mar-2021
ACT</v>
          </cell>
          <cell r="J11" t="str">
            <v>1 YTD
DEC-2021
ACT</v>
          </cell>
        </row>
        <row r="14">
          <cell r="B14" t="str">
            <v>PIF</v>
          </cell>
          <cell r="F14">
            <v>0</v>
          </cell>
          <cell r="G14">
            <v>0</v>
          </cell>
          <cell r="H14">
            <v>0</v>
          </cell>
          <cell r="I14">
            <v>0</v>
          </cell>
          <cell r="J14">
            <v>1691.3</v>
          </cell>
        </row>
        <row r="16">
          <cell r="B16" t="str">
            <v>PIF_PA</v>
          </cell>
          <cell r="F16">
            <v>0</v>
          </cell>
          <cell r="G16">
            <v>0</v>
          </cell>
          <cell r="H16">
            <v>0</v>
          </cell>
          <cell r="I16">
            <v>0</v>
          </cell>
          <cell r="J16">
            <v>761.6</v>
          </cell>
        </row>
        <row r="17">
          <cell r="B17" t="str">
            <v>PIF_PP</v>
          </cell>
          <cell r="F17">
            <v>0</v>
          </cell>
          <cell r="G17">
            <v>0</v>
          </cell>
          <cell r="H17">
            <v>0</v>
          </cell>
          <cell r="I17">
            <v>0</v>
          </cell>
          <cell r="J17">
            <v>789.1</v>
          </cell>
        </row>
        <row r="18">
          <cell r="B18" t="str">
            <v>PIF_PL</v>
          </cell>
          <cell r="F18">
            <v>0</v>
          </cell>
          <cell r="G18">
            <v>0</v>
          </cell>
          <cell r="H18">
            <v>0</v>
          </cell>
          <cell r="I18">
            <v>0</v>
          </cell>
          <cell r="J18">
            <v>1550.7</v>
          </cell>
        </row>
        <row r="19">
          <cell r="F19">
            <v>0</v>
          </cell>
          <cell r="G19">
            <v>0</v>
          </cell>
          <cell r="H19">
            <v>0</v>
          </cell>
          <cell r="I19">
            <v>0</v>
          </cell>
          <cell r="J19">
            <v>0</v>
          </cell>
        </row>
        <row r="21">
          <cell r="B21" t="str">
            <v>PIF_CA</v>
          </cell>
          <cell r="F21">
            <v>0</v>
          </cell>
          <cell r="G21">
            <v>0</v>
          </cell>
          <cell r="H21">
            <v>0</v>
          </cell>
          <cell r="I21">
            <v>0</v>
          </cell>
          <cell r="J21">
            <v>55.2</v>
          </cell>
        </row>
        <row r="22">
          <cell r="B22" t="str">
            <v>PIF_CP</v>
          </cell>
          <cell r="F22">
            <v>0</v>
          </cell>
          <cell r="G22">
            <v>0</v>
          </cell>
          <cell r="H22">
            <v>0</v>
          </cell>
          <cell r="I22">
            <v>0</v>
          </cell>
          <cell r="J22">
            <v>85.399999999999991</v>
          </cell>
        </row>
        <row r="23">
          <cell r="B23" t="str">
            <v>PIF_CL</v>
          </cell>
          <cell r="F23">
            <v>0</v>
          </cell>
          <cell r="G23">
            <v>0</v>
          </cell>
          <cell r="H23">
            <v>0</v>
          </cell>
          <cell r="I23">
            <v>0</v>
          </cell>
          <cell r="J23">
            <v>140.6</v>
          </cell>
        </row>
        <row r="24">
          <cell r="F24">
            <v>0</v>
          </cell>
          <cell r="G24">
            <v>0</v>
          </cell>
          <cell r="H24">
            <v>0</v>
          </cell>
          <cell r="I24">
            <v>0</v>
          </cell>
          <cell r="J24">
            <v>0</v>
          </cell>
        </row>
        <row r="25">
          <cell r="F25">
            <v>0</v>
          </cell>
          <cell r="G25">
            <v>0</v>
          </cell>
          <cell r="H25">
            <v>0</v>
          </cell>
          <cell r="I25">
            <v>0</v>
          </cell>
          <cell r="J25">
            <v>0</v>
          </cell>
        </row>
        <row r="28">
          <cell r="B28" t="str">
            <v>GWP</v>
          </cell>
          <cell r="F28">
            <v>0</v>
          </cell>
          <cell r="G28">
            <v>0</v>
          </cell>
          <cell r="H28">
            <v>0</v>
          </cell>
          <cell r="I28">
            <v>0</v>
          </cell>
          <cell r="J28">
            <v>3231.4</v>
          </cell>
        </row>
        <row r="30">
          <cell r="B30" t="str">
            <v>GWP_PA</v>
          </cell>
          <cell r="F30">
            <v>0</v>
          </cell>
          <cell r="G30">
            <v>0</v>
          </cell>
          <cell r="H30">
            <v>0</v>
          </cell>
          <cell r="I30">
            <v>0</v>
          </cell>
          <cell r="J30">
            <v>1426.5</v>
          </cell>
        </row>
        <row r="31">
          <cell r="B31" t="str">
            <v>GWP_PP</v>
          </cell>
          <cell r="F31">
            <v>0</v>
          </cell>
          <cell r="G31">
            <v>0</v>
          </cell>
          <cell r="H31">
            <v>0</v>
          </cell>
          <cell r="I31">
            <v>0</v>
          </cell>
          <cell r="J31">
            <v>894.6</v>
          </cell>
        </row>
        <row r="32">
          <cell r="B32" t="str">
            <v>GWP_PL</v>
          </cell>
          <cell r="F32">
            <v>0</v>
          </cell>
          <cell r="G32">
            <v>0</v>
          </cell>
          <cell r="H32">
            <v>0</v>
          </cell>
          <cell r="I32">
            <v>0</v>
          </cell>
          <cell r="J32">
            <v>2321.1000000000004</v>
          </cell>
        </row>
        <row r="33">
          <cell r="F33">
            <v>0</v>
          </cell>
          <cell r="G33">
            <v>0</v>
          </cell>
          <cell r="H33">
            <v>0</v>
          </cell>
          <cell r="I33">
            <v>0</v>
          </cell>
          <cell r="J33">
            <v>0</v>
          </cell>
        </row>
        <row r="35">
          <cell r="B35" t="str">
            <v>GWP_CA</v>
          </cell>
          <cell r="F35">
            <v>0</v>
          </cell>
          <cell r="G35">
            <v>0</v>
          </cell>
          <cell r="H35">
            <v>0</v>
          </cell>
          <cell r="I35">
            <v>0</v>
          </cell>
          <cell r="J35">
            <v>408</v>
          </cell>
        </row>
        <row r="36">
          <cell r="B36" t="str">
            <v>GWP_CP</v>
          </cell>
          <cell r="F36">
            <v>0</v>
          </cell>
          <cell r="G36">
            <v>0</v>
          </cell>
          <cell r="H36">
            <v>0</v>
          </cell>
          <cell r="I36">
            <v>0</v>
          </cell>
          <cell r="J36">
            <v>502.29999999999995</v>
          </cell>
        </row>
        <row r="37">
          <cell r="B37" t="str">
            <v>GWP_CL</v>
          </cell>
          <cell r="F37">
            <v>0</v>
          </cell>
          <cell r="G37">
            <v>0</v>
          </cell>
          <cell r="H37">
            <v>0</v>
          </cell>
          <cell r="I37">
            <v>0</v>
          </cell>
          <cell r="J37">
            <v>910.3</v>
          </cell>
        </row>
        <row r="38">
          <cell r="F38">
            <v>0</v>
          </cell>
          <cell r="G38">
            <v>0</v>
          </cell>
          <cell r="H38">
            <v>0</v>
          </cell>
          <cell r="I38">
            <v>0</v>
          </cell>
          <cell r="J38">
            <v>0</v>
          </cell>
        </row>
        <row r="39">
          <cell r="F39">
            <v>0</v>
          </cell>
          <cell r="G39">
            <v>0</v>
          </cell>
          <cell r="H39">
            <v>0</v>
          </cell>
          <cell r="I39">
            <v>0</v>
          </cell>
          <cell r="J39">
            <v>0</v>
          </cell>
        </row>
        <row r="41">
          <cell r="B41" t="str">
            <v>GWP_ON</v>
          </cell>
          <cell r="F41">
            <v>0</v>
          </cell>
          <cell r="G41">
            <v>0</v>
          </cell>
          <cell r="H41">
            <v>0</v>
          </cell>
          <cell r="I41">
            <v>0</v>
          </cell>
          <cell r="J41">
            <v>1864.7</v>
          </cell>
        </row>
        <row r="42">
          <cell r="B42" t="str">
            <v>GWP_BC</v>
          </cell>
          <cell r="F42">
            <v>0</v>
          </cell>
          <cell r="G42">
            <v>0</v>
          </cell>
          <cell r="H42">
            <v>0</v>
          </cell>
          <cell r="I42">
            <v>0</v>
          </cell>
          <cell r="J42">
            <v>314.5</v>
          </cell>
        </row>
        <row r="43">
          <cell r="B43" t="str">
            <v>GWP_AP</v>
          </cell>
          <cell r="F43">
            <v>0</v>
          </cell>
          <cell r="G43">
            <v>0</v>
          </cell>
          <cell r="H43">
            <v>0</v>
          </cell>
          <cell r="I43">
            <v>0</v>
          </cell>
          <cell r="J43">
            <v>466.5</v>
          </cell>
        </row>
        <row r="44">
          <cell r="B44" t="str">
            <v>GWP_AC</v>
          </cell>
          <cell r="F44">
            <v>0</v>
          </cell>
          <cell r="G44">
            <v>0</v>
          </cell>
          <cell r="H44">
            <v>0</v>
          </cell>
          <cell r="I44">
            <v>0</v>
          </cell>
          <cell r="J44">
            <v>287.39999999999998</v>
          </cell>
        </row>
        <row r="45">
          <cell r="B45" t="str">
            <v>GWP_QC</v>
          </cell>
          <cell r="F45">
            <v>0</v>
          </cell>
          <cell r="G45">
            <v>0</v>
          </cell>
          <cell r="H45">
            <v>0</v>
          </cell>
          <cell r="I45">
            <v>0</v>
          </cell>
          <cell r="J45">
            <v>293.89999999999998</v>
          </cell>
        </row>
        <row r="46">
          <cell r="B46" t="str">
            <v>GWP_OC</v>
          </cell>
          <cell r="F46">
            <v>0</v>
          </cell>
          <cell r="G46">
            <v>0</v>
          </cell>
          <cell r="H46">
            <v>0</v>
          </cell>
          <cell r="I46">
            <v>0</v>
          </cell>
          <cell r="J46">
            <v>4.4000000000000909</v>
          </cell>
        </row>
        <row r="47">
          <cell r="F47">
            <v>0</v>
          </cell>
          <cell r="G47">
            <v>0</v>
          </cell>
          <cell r="H47">
            <v>0</v>
          </cell>
          <cell r="I47">
            <v>0</v>
          </cell>
          <cell r="J47">
            <v>0</v>
          </cell>
        </row>
        <row r="49">
          <cell r="B49" t="str">
            <v>GWP%_PA</v>
          </cell>
          <cell r="F49">
            <v>0</v>
          </cell>
          <cell r="G49">
            <v>0</v>
          </cell>
          <cell r="H49">
            <v>0</v>
          </cell>
          <cell r="I49">
            <v>0</v>
          </cell>
          <cell r="J49">
            <v>0.44199999999999995</v>
          </cell>
        </row>
        <row r="50">
          <cell r="B50" t="str">
            <v>GWP%_PP</v>
          </cell>
          <cell r="F50">
            <v>0</v>
          </cell>
          <cell r="G50">
            <v>0</v>
          </cell>
          <cell r="H50">
            <v>0</v>
          </cell>
          <cell r="I50">
            <v>0</v>
          </cell>
          <cell r="J50">
            <v>0.27700000000000002</v>
          </cell>
        </row>
        <row r="51">
          <cell r="B51" t="str">
            <v>GWP%_PL</v>
          </cell>
          <cell r="F51">
            <v>0</v>
          </cell>
          <cell r="G51">
            <v>0</v>
          </cell>
          <cell r="H51">
            <v>0</v>
          </cell>
          <cell r="I51">
            <v>0</v>
          </cell>
          <cell r="J51">
            <v>0.71799999999999997</v>
          </cell>
        </row>
        <row r="53">
          <cell r="B53" t="str">
            <v>GWP%_CA</v>
          </cell>
          <cell r="F53">
            <v>0</v>
          </cell>
          <cell r="G53">
            <v>0</v>
          </cell>
          <cell r="H53">
            <v>0</v>
          </cell>
          <cell r="I53">
            <v>0</v>
          </cell>
          <cell r="J53">
            <v>0.126</v>
          </cell>
        </row>
        <row r="54">
          <cell r="B54" t="str">
            <v>GWP%_CP</v>
          </cell>
          <cell r="F54">
            <v>0</v>
          </cell>
          <cell r="G54">
            <v>0</v>
          </cell>
          <cell r="H54">
            <v>0</v>
          </cell>
          <cell r="I54">
            <v>0</v>
          </cell>
          <cell r="J54">
            <v>0.155</v>
          </cell>
        </row>
        <row r="55">
          <cell r="B55" t="str">
            <v>GWP%_CL</v>
          </cell>
          <cell r="F55">
            <v>0</v>
          </cell>
          <cell r="G55">
            <v>0</v>
          </cell>
          <cell r="H55">
            <v>0</v>
          </cell>
          <cell r="I55">
            <v>0</v>
          </cell>
          <cell r="J55">
            <v>0.28199999999999997</v>
          </cell>
        </row>
        <row r="56">
          <cell r="F56">
            <v>1</v>
          </cell>
          <cell r="G56">
            <v>1</v>
          </cell>
          <cell r="H56">
            <v>1</v>
          </cell>
          <cell r="I56">
            <v>1</v>
          </cell>
          <cell r="J56">
            <v>0</v>
          </cell>
        </row>
        <row r="57">
          <cell r="F57">
            <v>1</v>
          </cell>
          <cell r="G57">
            <v>1</v>
          </cell>
          <cell r="H57">
            <v>1</v>
          </cell>
          <cell r="I57">
            <v>1</v>
          </cell>
          <cell r="J57">
            <v>0</v>
          </cell>
        </row>
        <row r="59">
          <cell r="B59" t="str">
            <v>GWP%_ON</v>
          </cell>
          <cell r="F59">
            <v>0</v>
          </cell>
          <cell r="G59">
            <v>0</v>
          </cell>
          <cell r="H59">
            <v>0</v>
          </cell>
          <cell r="I59">
            <v>0</v>
          </cell>
          <cell r="J59">
            <v>0.57699999999999996</v>
          </cell>
        </row>
        <row r="60">
          <cell r="B60" t="str">
            <v>GWP%_BC</v>
          </cell>
          <cell r="F60">
            <v>0</v>
          </cell>
          <cell r="G60">
            <v>0</v>
          </cell>
          <cell r="H60">
            <v>0</v>
          </cell>
          <cell r="I60">
            <v>0</v>
          </cell>
          <cell r="J60">
            <v>9.7000000000000003E-2</v>
          </cell>
        </row>
        <row r="61">
          <cell r="B61" t="str">
            <v>GWP%_AP</v>
          </cell>
          <cell r="F61">
            <v>0</v>
          </cell>
          <cell r="G61">
            <v>0</v>
          </cell>
          <cell r="H61">
            <v>0</v>
          </cell>
          <cell r="I61">
            <v>0</v>
          </cell>
          <cell r="J61">
            <v>0.14399999999999999</v>
          </cell>
        </row>
        <row r="62">
          <cell r="B62" t="str">
            <v>GWP%_AC</v>
          </cell>
          <cell r="F62">
            <v>0</v>
          </cell>
          <cell r="G62">
            <v>0</v>
          </cell>
          <cell r="H62">
            <v>0</v>
          </cell>
          <cell r="I62">
            <v>0</v>
          </cell>
          <cell r="J62">
            <v>8.8999999999999996E-2</v>
          </cell>
        </row>
        <row r="63">
          <cell r="B63" t="str">
            <v>GWP%_QC</v>
          </cell>
          <cell r="F63">
            <v>0</v>
          </cell>
          <cell r="G63">
            <v>0</v>
          </cell>
          <cell r="H63">
            <v>0</v>
          </cell>
          <cell r="I63">
            <v>0</v>
          </cell>
          <cell r="J63">
            <v>9.0999999999999998E-2</v>
          </cell>
        </row>
        <row r="64">
          <cell r="B64" t="str">
            <v>GWP%_OC</v>
          </cell>
          <cell r="F64">
            <v>0</v>
          </cell>
          <cell r="G64">
            <v>0</v>
          </cell>
          <cell r="H64">
            <v>0</v>
          </cell>
          <cell r="I64">
            <v>0</v>
          </cell>
          <cell r="J64">
            <v>2.0000000000001128E-3</v>
          </cell>
        </row>
        <row r="65">
          <cell r="F65">
            <v>1</v>
          </cell>
          <cell r="G65">
            <v>1</v>
          </cell>
          <cell r="H65">
            <v>1</v>
          </cell>
          <cell r="I65">
            <v>1</v>
          </cell>
          <cell r="J65">
            <v>0</v>
          </cell>
        </row>
        <row r="66">
          <cell r="B66" t="str">
            <v>GWP_PT</v>
          </cell>
          <cell r="F66">
            <v>0</v>
          </cell>
          <cell r="G66">
            <v>0</v>
          </cell>
          <cell r="H66">
            <v>0</v>
          </cell>
          <cell r="I66">
            <v>0</v>
          </cell>
          <cell r="J66">
            <v>67.7</v>
          </cell>
        </row>
        <row r="67">
          <cell r="B67" t="str">
            <v>GWP_DR</v>
          </cell>
          <cell r="F67">
            <v>0</v>
          </cell>
          <cell r="G67">
            <v>0</v>
          </cell>
          <cell r="H67">
            <v>0</v>
          </cell>
          <cell r="I67">
            <v>0</v>
          </cell>
          <cell r="J67">
            <v>293.3</v>
          </cell>
        </row>
        <row r="68">
          <cell r="B68" t="str">
            <v>GWP_BR</v>
          </cell>
          <cell r="F68">
            <v>0</v>
          </cell>
          <cell r="G68">
            <v>0</v>
          </cell>
          <cell r="H68">
            <v>0</v>
          </cell>
          <cell r="I68">
            <v>0</v>
          </cell>
          <cell r="J68">
            <v>2870.3</v>
          </cell>
        </row>
        <row r="69">
          <cell r="B69" t="str">
            <v>NWP</v>
          </cell>
          <cell r="F69">
            <v>0</v>
          </cell>
          <cell r="G69">
            <v>0</v>
          </cell>
          <cell r="H69">
            <v>0</v>
          </cell>
          <cell r="I69">
            <v>0</v>
          </cell>
          <cell r="J69">
            <v>2991.3</v>
          </cell>
        </row>
        <row r="72">
          <cell r="B72" t="str">
            <v>NEP</v>
          </cell>
          <cell r="F72">
            <v>0</v>
          </cell>
          <cell r="G72">
            <v>0</v>
          </cell>
          <cell r="H72">
            <v>0</v>
          </cell>
          <cell r="I72">
            <v>0</v>
          </cell>
          <cell r="J72">
            <v>2833.6</v>
          </cell>
        </row>
        <row r="74">
          <cell r="B74" t="str">
            <v>NEP_PA</v>
          </cell>
          <cell r="F74">
            <v>0</v>
          </cell>
          <cell r="G74">
            <v>0</v>
          </cell>
          <cell r="H74">
            <v>0</v>
          </cell>
          <cell r="I74">
            <v>0</v>
          </cell>
          <cell r="J74">
            <v>1332.5</v>
          </cell>
        </row>
        <row r="75">
          <cell r="B75" t="str">
            <v>NEP_PP</v>
          </cell>
          <cell r="F75">
            <v>0</v>
          </cell>
          <cell r="G75">
            <v>0</v>
          </cell>
          <cell r="H75">
            <v>0</v>
          </cell>
          <cell r="I75">
            <v>0</v>
          </cell>
          <cell r="J75">
            <v>761.2</v>
          </cell>
        </row>
        <row r="76">
          <cell r="B76" t="str">
            <v>NEP_PL</v>
          </cell>
          <cell r="F76">
            <v>0</v>
          </cell>
          <cell r="G76">
            <v>0</v>
          </cell>
          <cell r="H76">
            <v>0</v>
          </cell>
          <cell r="I76">
            <v>0</v>
          </cell>
          <cell r="J76">
            <v>2093.6999999999998</v>
          </cell>
        </row>
        <row r="77">
          <cell r="F77">
            <v>0</v>
          </cell>
          <cell r="G77">
            <v>0</v>
          </cell>
          <cell r="H77">
            <v>0</v>
          </cell>
          <cell r="I77">
            <v>0</v>
          </cell>
          <cell r="J77">
            <v>0</v>
          </cell>
        </row>
        <row r="79">
          <cell r="B79" t="str">
            <v>NEP_CA</v>
          </cell>
          <cell r="F79">
            <v>0</v>
          </cell>
          <cell r="G79">
            <v>0</v>
          </cell>
          <cell r="H79">
            <v>0</v>
          </cell>
          <cell r="I79">
            <v>0</v>
          </cell>
          <cell r="J79">
            <v>342.3</v>
          </cell>
        </row>
        <row r="80">
          <cell r="B80" t="str">
            <v>NEP_CP</v>
          </cell>
          <cell r="F80">
            <v>0</v>
          </cell>
          <cell r="G80">
            <v>0</v>
          </cell>
          <cell r="H80">
            <v>0</v>
          </cell>
          <cell r="I80">
            <v>0</v>
          </cell>
          <cell r="J80">
            <v>397.59999999999997</v>
          </cell>
        </row>
        <row r="81">
          <cell r="B81" t="str">
            <v>NEP_CL</v>
          </cell>
          <cell r="F81">
            <v>0</v>
          </cell>
          <cell r="G81">
            <v>0</v>
          </cell>
          <cell r="H81">
            <v>0</v>
          </cell>
          <cell r="I81">
            <v>0</v>
          </cell>
          <cell r="J81">
            <v>739.9</v>
          </cell>
        </row>
        <row r="82">
          <cell r="F82">
            <v>0</v>
          </cell>
          <cell r="G82">
            <v>0</v>
          </cell>
          <cell r="H82">
            <v>0</v>
          </cell>
          <cell r="I82">
            <v>0</v>
          </cell>
          <cell r="J82">
            <v>0</v>
          </cell>
        </row>
        <row r="83">
          <cell r="F83">
            <v>0</v>
          </cell>
          <cell r="G83">
            <v>0</v>
          </cell>
          <cell r="H83">
            <v>0</v>
          </cell>
          <cell r="I83">
            <v>0</v>
          </cell>
          <cell r="J83">
            <v>0</v>
          </cell>
        </row>
        <row r="87">
          <cell r="B87" t="str">
            <v>UW_CAY</v>
          </cell>
          <cell r="F87">
            <v>0</v>
          </cell>
          <cell r="G87">
            <v>0</v>
          </cell>
          <cell r="H87">
            <v>0</v>
          </cell>
          <cell r="I87">
            <v>0</v>
          </cell>
          <cell r="J87">
            <v>1797.5</v>
          </cell>
        </row>
        <row r="88">
          <cell r="B88" t="str">
            <v>UW_CCY</v>
          </cell>
          <cell r="F88">
            <v>0</v>
          </cell>
          <cell r="G88">
            <v>0</v>
          </cell>
          <cell r="H88">
            <v>0</v>
          </cell>
          <cell r="I88">
            <v>0</v>
          </cell>
          <cell r="J88">
            <v>1721.5</v>
          </cell>
        </row>
        <row r="89">
          <cell r="B89" t="str">
            <v>UW_CDV</v>
          </cell>
          <cell r="F89">
            <v>0</v>
          </cell>
          <cell r="G89">
            <v>0</v>
          </cell>
          <cell r="H89">
            <v>0</v>
          </cell>
          <cell r="I89">
            <v>0</v>
          </cell>
          <cell r="J89">
            <v>-76</v>
          </cell>
        </row>
        <row r="90">
          <cell r="B90" t="str">
            <v>UW_CATL_AY</v>
          </cell>
          <cell r="F90">
            <v>0</v>
          </cell>
          <cell r="G90">
            <v>0</v>
          </cell>
          <cell r="H90">
            <v>0</v>
          </cell>
          <cell r="I90">
            <v>0</v>
          </cell>
          <cell r="J90">
            <v>91.7</v>
          </cell>
        </row>
        <row r="91">
          <cell r="B91" t="str">
            <v>UW_CCAY</v>
          </cell>
          <cell r="F91">
            <v>0</v>
          </cell>
          <cell r="G91">
            <v>0</v>
          </cell>
          <cell r="H91">
            <v>0</v>
          </cell>
          <cell r="I91">
            <v>0</v>
          </cell>
          <cell r="J91">
            <v>1705.8</v>
          </cell>
        </row>
        <row r="92">
          <cell r="F92">
            <v>0</v>
          </cell>
          <cell r="G92">
            <v>0</v>
          </cell>
          <cell r="H92">
            <v>0</v>
          </cell>
          <cell r="I92">
            <v>0</v>
          </cell>
          <cell r="J92">
            <v>0</v>
          </cell>
        </row>
        <row r="93">
          <cell r="F93">
            <v>0</v>
          </cell>
          <cell r="G93">
            <v>0</v>
          </cell>
          <cell r="H93">
            <v>0</v>
          </cell>
          <cell r="I93">
            <v>0</v>
          </cell>
          <cell r="J93">
            <v>0</v>
          </cell>
        </row>
        <row r="95">
          <cell r="F95">
            <v>0</v>
          </cell>
          <cell r="G95">
            <v>0</v>
          </cell>
          <cell r="H95">
            <v>0</v>
          </cell>
          <cell r="I95">
            <v>0</v>
          </cell>
          <cell r="J95">
            <v>1721.5</v>
          </cell>
        </row>
        <row r="96">
          <cell r="B96" t="str">
            <v>UW_IDR</v>
          </cell>
          <cell r="F96">
            <v>0</v>
          </cell>
          <cell r="G96">
            <v>0</v>
          </cell>
          <cell r="H96">
            <v>0</v>
          </cell>
          <cell r="I96">
            <v>0</v>
          </cell>
          <cell r="J96">
            <v>-44.7</v>
          </cell>
        </row>
        <row r="97">
          <cell r="B97" t="str">
            <v>UW_CCY_DIS</v>
          </cell>
          <cell r="F97">
            <v>0</v>
          </cell>
          <cell r="G97">
            <v>0</v>
          </cell>
          <cell r="H97">
            <v>0</v>
          </cell>
          <cell r="I97">
            <v>0</v>
          </cell>
          <cell r="J97">
            <v>1676.8</v>
          </cell>
        </row>
        <row r="100">
          <cell r="B100" t="str">
            <v>CLR</v>
          </cell>
          <cell r="F100">
            <v>0</v>
          </cell>
          <cell r="G100">
            <v>0</v>
          </cell>
          <cell r="H100">
            <v>0</v>
          </cell>
          <cell r="I100">
            <v>0</v>
          </cell>
          <cell r="J100">
            <v>0.60799999999999998</v>
          </cell>
        </row>
        <row r="101">
          <cell r="B101" t="str">
            <v>UW_CDV%</v>
          </cell>
          <cell r="F101">
            <v>0</v>
          </cell>
          <cell r="G101">
            <v>0</v>
          </cell>
          <cell r="H101">
            <v>0</v>
          </cell>
          <cell r="I101">
            <v>0</v>
          </cell>
          <cell r="J101">
            <v>-2.7E-2</v>
          </cell>
        </row>
        <row r="102">
          <cell r="B102" t="str">
            <v>UW_CATL%_AY</v>
          </cell>
          <cell r="F102">
            <v>0</v>
          </cell>
          <cell r="G102">
            <v>0</v>
          </cell>
          <cell r="H102">
            <v>0</v>
          </cell>
          <cell r="I102">
            <v>0</v>
          </cell>
          <cell r="J102">
            <v>3.3000000000000002E-2</v>
          </cell>
        </row>
        <row r="103">
          <cell r="B103" t="str">
            <v>UW_CCAY%</v>
          </cell>
          <cell r="F103">
            <v>0</v>
          </cell>
          <cell r="G103">
            <v>0</v>
          </cell>
          <cell r="H103">
            <v>0</v>
          </cell>
          <cell r="I103">
            <v>0</v>
          </cell>
          <cell r="J103">
            <v>0.60199999999999998</v>
          </cell>
        </row>
        <row r="104">
          <cell r="F104">
            <v>0</v>
          </cell>
          <cell r="G104">
            <v>0</v>
          </cell>
          <cell r="H104">
            <v>0</v>
          </cell>
          <cell r="I104">
            <v>0</v>
          </cell>
          <cell r="J104">
            <v>0</v>
          </cell>
        </row>
        <row r="106">
          <cell r="F106">
            <v>0</v>
          </cell>
          <cell r="G106">
            <v>0</v>
          </cell>
          <cell r="H106">
            <v>0</v>
          </cell>
          <cell r="I106">
            <v>0</v>
          </cell>
          <cell r="J106">
            <v>0.60799999999999998</v>
          </cell>
        </row>
        <row r="107">
          <cell r="B107" t="str">
            <v>UW_DIS%</v>
          </cell>
          <cell r="F107">
            <v>0</v>
          </cell>
          <cell r="G107">
            <v>0</v>
          </cell>
          <cell r="H107">
            <v>0</v>
          </cell>
          <cell r="I107">
            <v>0</v>
          </cell>
          <cell r="J107">
            <v>-1.6E-2</v>
          </cell>
        </row>
        <row r="108">
          <cell r="B108" t="str">
            <v>UW_CLR_DIS%</v>
          </cell>
          <cell r="F108">
            <v>0</v>
          </cell>
          <cell r="G108">
            <v>0</v>
          </cell>
          <cell r="H108">
            <v>0</v>
          </cell>
          <cell r="I108">
            <v>0</v>
          </cell>
          <cell r="J108">
            <v>0.59199999999999997</v>
          </cell>
        </row>
        <row r="109">
          <cell r="F109">
            <v>0</v>
          </cell>
          <cell r="G109">
            <v>0</v>
          </cell>
          <cell r="H109">
            <v>0</v>
          </cell>
          <cell r="I109">
            <v>0</v>
          </cell>
          <cell r="J109">
            <v>0</v>
          </cell>
        </row>
        <row r="112">
          <cell r="B112" t="str">
            <v>UW_CAY_PA</v>
          </cell>
          <cell r="F112">
            <v>0</v>
          </cell>
          <cell r="G112">
            <v>0</v>
          </cell>
          <cell r="H112">
            <v>0</v>
          </cell>
          <cell r="I112">
            <v>0</v>
          </cell>
          <cell r="J112">
            <v>901.6</v>
          </cell>
        </row>
        <row r="113">
          <cell r="B113" t="str">
            <v>UW_CCY_PA</v>
          </cell>
          <cell r="F113">
            <v>0</v>
          </cell>
          <cell r="G113">
            <v>0</v>
          </cell>
          <cell r="H113">
            <v>0</v>
          </cell>
          <cell r="I113">
            <v>0</v>
          </cell>
          <cell r="J113">
            <v>829.1</v>
          </cell>
        </row>
        <row r="114">
          <cell r="B114" t="str">
            <v>UW_CDV_PA</v>
          </cell>
          <cell r="F114">
            <v>0</v>
          </cell>
          <cell r="G114">
            <v>0</v>
          </cell>
          <cell r="H114">
            <v>0</v>
          </cell>
          <cell r="I114">
            <v>0</v>
          </cell>
          <cell r="J114">
            <v>-72.5</v>
          </cell>
        </row>
        <row r="115">
          <cell r="B115" t="str">
            <v>UW_CATL_AY_PA</v>
          </cell>
          <cell r="F115">
            <v>0</v>
          </cell>
          <cell r="G115">
            <v>0</v>
          </cell>
          <cell r="H115">
            <v>0</v>
          </cell>
          <cell r="I115">
            <v>0</v>
          </cell>
          <cell r="J115">
            <v>6.1</v>
          </cell>
        </row>
        <row r="116">
          <cell r="B116" t="str">
            <v>UW_CCAY_PA</v>
          </cell>
          <cell r="F116">
            <v>0</v>
          </cell>
          <cell r="G116">
            <v>0</v>
          </cell>
          <cell r="H116">
            <v>0</v>
          </cell>
          <cell r="I116">
            <v>0</v>
          </cell>
          <cell r="J116">
            <v>895.5</v>
          </cell>
        </row>
        <row r="118">
          <cell r="B118" t="str">
            <v>CLR_PA</v>
          </cell>
          <cell r="F118">
            <v>0</v>
          </cell>
          <cell r="G118">
            <v>0</v>
          </cell>
          <cell r="H118">
            <v>0</v>
          </cell>
          <cell r="I118">
            <v>0</v>
          </cell>
          <cell r="J118">
            <v>0.622</v>
          </cell>
        </row>
        <row r="119">
          <cell r="B119" t="str">
            <v>UW_CDV%_PA</v>
          </cell>
          <cell r="F119">
            <v>0</v>
          </cell>
          <cell r="G119">
            <v>0</v>
          </cell>
          <cell r="H119">
            <v>0</v>
          </cell>
          <cell r="I119">
            <v>0</v>
          </cell>
          <cell r="J119">
            <v>-5.3999999999999999E-2</v>
          </cell>
        </row>
        <row r="120">
          <cell r="B120" t="str">
            <v>UW_CATL%_AY_PA</v>
          </cell>
          <cell r="F120">
            <v>0</v>
          </cell>
          <cell r="G120">
            <v>0</v>
          </cell>
          <cell r="H120">
            <v>0</v>
          </cell>
          <cell r="I120">
            <v>0</v>
          </cell>
          <cell r="J120">
            <v>5.0000000000000001E-3</v>
          </cell>
        </row>
        <row r="121">
          <cell r="B121" t="str">
            <v>UW_CCAY%_PA</v>
          </cell>
          <cell r="F121">
            <v>0</v>
          </cell>
          <cell r="G121">
            <v>0</v>
          </cell>
          <cell r="H121">
            <v>0</v>
          </cell>
          <cell r="I121">
            <v>0</v>
          </cell>
          <cell r="J121">
            <v>0.67100000000000004</v>
          </cell>
        </row>
        <row r="124">
          <cell r="B124" t="str">
            <v>UW_CAY_PP</v>
          </cell>
          <cell r="F124">
            <v>0</v>
          </cell>
          <cell r="G124">
            <v>0</v>
          </cell>
          <cell r="H124">
            <v>0</v>
          </cell>
          <cell r="I124">
            <v>0</v>
          </cell>
          <cell r="J124">
            <v>476.3</v>
          </cell>
        </row>
        <row r="125">
          <cell r="B125" t="str">
            <v>UW_CCY_PP</v>
          </cell>
          <cell r="F125">
            <v>0</v>
          </cell>
          <cell r="G125">
            <v>0</v>
          </cell>
          <cell r="H125">
            <v>0</v>
          </cell>
          <cell r="I125">
            <v>0</v>
          </cell>
          <cell r="J125">
            <v>479.8</v>
          </cell>
        </row>
        <row r="126">
          <cell r="B126" t="str">
            <v>UW_CDV_PP</v>
          </cell>
          <cell r="F126">
            <v>0</v>
          </cell>
          <cell r="G126">
            <v>0</v>
          </cell>
          <cell r="H126">
            <v>0</v>
          </cell>
          <cell r="I126">
            <v>0</v>
          </cell>
          <cell r="J126">
            <v>3.5</v>
          </cell>
        </row>
        <row r="127">
          <cell r="B127" t="str">
            <v>UW_CATL_AY_PP</v>
          </cell>
          <cell r="F127">
            <v>0</v>
          </cell>
          <cell r="G127">
            <v>0</v>
          </cell>
          <cell r="H127">
            <v>0</v>
          </cell>
          <cell r="I127">
            <v>0</v>
          </cell>
          <cell r="J127">
            <v>69.900000000000006</v>
          </cell>
        </row>
        <row r="128">
          <cell r="B128" t="str">
            <v>UW_CCAY_PP</v>
          </cell>
          <cell r="F128">
            <v>0</v>
          </cell>
          <cell r="G128">
            <v>0</v>
          </cell>
          <cell r="H128">
            <v>0</v>
          </cell>
          <cell r="I128">
            <v>0</v>
          </cell>
          <cell r="J128">
            <v>406.4</v>
          </cell>
        </row>
        <row r="130">
          <cell r="B130" t="str">
            <v>CLR_PP</v>
          </cell>
          <cell r="F130">
            <v>0</v>
          </cell>
          <cell r="G130">
            <v>0</v>
          </cell>
          <cell r="H130">
            <v>0</v>
          </cell>
          <cell r="I130">
            <v>0</v>
          </cell>
          <cell r="J130">
            <v>0.63</v>
          </cell>
        </row>
        <row r="131">
          <cell r="B131" t="str">
            <v>UW_CDV%_PP</v>
          </cell>
          <cell r="F131">
            <v>0</v>
          </cell>
          <cell r="G131">
            <v>0</v>
          </cell>
          <cell r="H131">
            <v>0</v>
          </cell>
          <cell r="I131">
            <v>0</v>
          </cell>
          <cell r="J131">
            <v>5.0000000000000001E-3</v>
          </cell>
        </row>
        <row r="132">
          <cell r="B132" t="str">
            <v>UW_CATL%_AY_PP</v>
          </cell>
          <cell r="F132">
            <v>0</v>
          </cell>
          <cell r="G132">
            <v>0</v>
          </cell>
          <cell r="H132">
            <v>0</v>
          </cell>
          <cell r="I132">
            <v>0</v>
          </cell>
          <cell r="J132">
            <v>9.4E-2</v>
          </cell>
        </row>
        <row r="133">
          <cell r="B133" t="str">
            <v>UW_CCAY%_PP</v>
          </cell>
          <cell r="F133">
            <v>0</v>
          </cell>
          <cell r="G133">
            <v>0</v>
          </cell>
          <cell r="H133">
            <v>0</v>
          </cell>
          <cell r="I133">
            <v>0</v>
          </cell>
          <cell r="J133">
            <v>0.53100000000000003</v>
          </cell>
        </row>
        <row r="136">
          <cell r="B136" t="str">
            <v>UW_CAY_CA</v>
          </cell>
          <cell r="F136">
            <v>0</v>
          </cell>
          <cell r="G136">
            <v>0</v>
          </cell>
          <cell r="H136">
            <v>0</v>
          </cell>
          <cell r="I136">
            <v>0</v>
          </cell>
          <cell r="J136">
            <v>222.29999999999998</v>
          </cell>
        </row>
        <row r="137">
          <cell r="B137" t="str">
            <v>UW_CCY_CA</v>
          </cell>
          <cell r="F137">
            <v>0</v>
          </cell>
          <cell r="G137">
            <v>0</v>
          </cell>
          <cell r="H137">
            <v>0</v>
          </cell>
          <cell r="I137">
            <v>0</v>
          </cell>
          <cell r="J137">
            <v>217.2</v>
          </cell>
        </row>
        <row r="138">
          <cell r="B138" t="str">
            <v>UW_CDV_CA</v>
          </cell>
          <cell r="F138">
            <v>0</v>
          </cell>
          <cell r="G138">
            <v>0</v>
          </cell>
          <cell r="H138">
            <v>0</v>
          </cell>
          <cell r="I138">
            <v>0</v>
          </cell>
          <cell r="J138">
            <v>-5.0999999999999996</v>
          </cell>
        </row>
        <row r="139">
          <cell r="B139" t="str">
            <v>UW_CATL_AY_CA</v>
          </cell>
          <cell r="F139">
            <v>0</v>
          </cell>
          <cell r="G139">
            <v>0</v>
          </cell>
          <cell r="H139">
            <v>0</v>
          </cell>
          <cell r="I139">
            <v>0</v>
          </cell>
          <cell r="J139">
            <v>0.8</v>
          </cell>
        </row>
        <row r="140">
          <cell r="B140" t="str">
            <v>UW_CCAY_CA</v>
          </cell>
          <cell r="F140">
            <v>0</v>
          </cell>
          <cell r="G140">
            <v>0</v>
          </cell>
          <cell r="H140">
            <v>0</v>
          </cell>
          <cell r="I140">
            <v>0</v>
          </cell>
          <cell r="J140">
            <v>221.49999999999997</v>
          </cell>
        </row>
        <row r="142">
          <cell r="B142" t="str">
            <v>CLR_CA</v>
          </cell>
          <cell r="F142">
            <v>0</v>
          </cell>
          <cell r="G142">
            <v>0</v>
          </cell>
          <cell r="H142">
            <v>0</v>
          </cell>
          <cell r="I142">
            <v>0</v>
          </cell>
          <cell r="J142">
            <v>0.63500000000000001</v>
          </cell>
        </row>
        <row r="143">
          <cell r="B143" t="str">
            <v>UW_CDV%_CA</v>
          </cell>
          <cell r="F143">
            <v>0</v>
          </cell>
          <cell r="G143">
            <v>0</v>
          </cell>
          <cell r="H143">
            <v>0</v>
          </cell>
          <cell r="I143">
            <v>0</v>
          </cell>
          <cell r="J143">
            <v>-1.4999999999999999E-2</v>
          </cell>
        </row>
        <row r="144">
          <cell r="B144" t="str">
            <v>UW_CATL%_AY_CA</v>
          </cell>
          <cell r="F144">
            <v>0</v>
          </cell>
          <cell r="G144">
            <v>0</v>
          </cell>
          <cell r="H144">
            <v>0</v>
          </cell>
          <cell r="I144">
            <v>0</v>
          </cell>
          <cell r="J144">
            <v>2E-3</v>
          </cell>
        </row>
        <row r="145">
          <cell r="B145" t="str">
            <v>UW_CCAY%_CA</v>
          </cell>
          <cell r="F145">
            <v>0</v>
          </cell>
          <cell r="G145">
            <v>0</v>
          </cell>
          <cell r="H145">
            <v>0</v>
          </cell>
          <cell r="I145">
            <v>0</v>
          </cell>
          <cell r="J145">
            <v>0.64800000000000002</v>
          </cell>
        </row>
        <row r="148">
          <cell r="B148" t="str">
            <v>UW_CAY_CP</v>
          </cell>
          <cell r="F148">
            <v>0</v>
          </cell>
          <cell r="G148">
            <v>0</v>
          </cell>
          <cell r="H148">
            <v>0</v>
          </cell>
          <cell r="I148">
            <v>0</v>
          </cell>
          <cell r="J148">
            <v>197.20000000000002</v>
          </cell>
        </row>
        <row r="149">
          <cell r="B149" t="str">
            <v>UW_CCY_CP</v>
          </cell>
          <cell r="F149">
            <v>0</v>
          </cell>
          <cell r="G149">
            <v>0</v>
          </cell>
          <cell r="H149">
            <v>0</v>
          </cell>
          <cell r="I149">
            <v>0</v>
          </cell>
          <cell r="J149">
            <v>195.4</v>
          </cell>
        </row>
        <row r="150">
          <cell r="B150" t="str">
            <v>UW_CDV_CP</v>
          </cell>
          <cell r="F150">
            <v>0</v>
          </cell>
          <cell r="G150">
            <v>0</v>
          </cell>
          <cell r="H150">
            <v>0</v>
          </cell>
          <cell r="I150">
            <v>0</v>
          </cell>
          <cell r="J150">
            <v>-1.8</v>
          </cell>
        </row>
        <row r="151">
          <cell r="B151" t="str">
            <v>UW_CATL_AY_CP</v>
          </cell>
          <cell r="F151">
            <v>0</v>
          </cell>
          <cell r="G151">
            <v>0</v>
          </cell>
          <cell r="H151">
            <v>0</v>
          </cell>
          <cell r="I151">
            <v>0</v>
          </cell>
          <cell r="J151">
            <v>14.9</v>
          </cell>
        </row>
        <row r="152">
          <cell r="B152" t="str">
            <v>UW_CCAY_CP</v>
          </cell>
          <cell r="F152">
            <v>0</v>
          </cell>
          <cell r="G152">
            <v>0</v>
          </cell>
          <cell r="H152">
            <v>0</v>
          </cell>
          <cell r="I152">
            <v>0</v>
          </cell>
          <cell r="J152">
            <v>182.3</v>
          </cell>
        </row>
        <row r="154">
          <cell r="B154" t="str">
            <v>CLR_CP</v>
          </cell>
          <cell r="F154">
            <v>0</v>
          </cell>
          <cell r="G154">
            <v>0</v>
          </cell>
          <cell r="H154">
            <v>0</v>
          </cell>
          <cell r="I154">
            <v>0</v>
          </cell>
          <cell r="J154">
            <v>0.49099999999999999</v>
          </cell>
        </row>
        <row r="155">
          <cell r="B155" t="str">
            <v>UW_CDV%_CP</v>
          </cell>
          <cell r="F155">
            <v>0</v>
          </cell>
          <cell r="G155">
            <v>0</v>
          </cell>
          <cell r="H155">
            <v>0</v>
          </cell>
          <cell r="I155">
            <v>0</v>
          </cell>
          <cell r="J155">
            <v>-5.0000000000000001E-3</v>
          </cell>
        </row>
        <row r="156">
          <cell r="B156" t="str">
            <v>UW_CATL%_AY_CP</v>
          </cell>
          <cell r="F156">
            <v>0</v>
          </cell>
          <cell r="G156">
            <v>0</v>
          </cell>
          <cell r="H156">
            <v>0</v>
          </cell>
          <cell r="I156">
            <v>0</v>
          </cell>
          <cell r="J156">
            <v>0.04</v>
          </cell>
        </row>
        <row r="157">
          <cell r="B157" t="str">
            <v>UW_CCAY%_CP</v>
          </cell>
          <cell r="F157">
            <v>0</v>
          </cell>
          <cell r="G157">
            <v>0</v>
          </cell>
          <cell r="H157">
            <v>0</v>
          </cell>
          <cell r="I157">
            <v>0</v>
          </cell>
          <cell r="J157">
            <v>0.45599999999999996</v>
          </cell>
        </row>
        <row r="160">
          <cell r="B160" t="str">
            <v>CLR_PA</v>
          </cell>
          <cell r="F160">
            <v>0</v>
          </cell>
          <cell r="G160">
            <v>0</v>
          </cell>
          <cell r="H160">
            <v>0</v>
          </cell>
          <cell r="I160">
            <v>0</v>
          </cell>
          <cell r="J160">
            <v>0.622</v>
          </cell>
        </row>
        <row r="161">
          <cell r="B161" t="str">
            <v>CLR_PP</v>
          </cell>
          <cell r="F161">
            <v>0</v>
          </cell>
          <cell r="G161">
            <v>0</v>
          </cell>
          <cell r="H161">
            <v>0</v>
          </cell>
          <cell r="I161">
            <v>0</v>
          </cell>
          <cell r="J161">
            <v>0.63</v>
          </cell>
        </row>
        <row r="162">
          <cell r="B162" t="str">
            <v>CLR_PL</v>
          </cell>
          <cell r="F162">
            <v>0</v>
          </cell>
          <cell r="G162">
            <v>0</v>
          </cell>
          <cell r="H162">
            <v>0</v>
          </cell>
          <cell r="I162">
            <v>0</v>
          </cell>
          <cell r="J162">
            <v>0.625</v>
          </cell>
        </row>
        <row r="164">
          <cell r="B164" t="str">
            <v>CLR_CA</v>
          </cell>
          <cell r="F164">
            <v>0</v>
          </cell>
          <cell r="G164">
            <v>0</v>
          </cell>
          <cell r="H164">
            <v>0</v>
          </cell>
          <cell r="I164">
            <v>0</v>
          </cell>
          <cell r="J164">
            <v>0.63500000000000001</v>
          </cell>
        </row>
        <row r="165">
          <cell r="B165" t="str">
            <v>CLR_CP</v>
          </cell>
          <cell r="F165">
            <v>0</v>
          </cell>
          <cell r="G165">
            <v>0</v>
          </cell>
          <cell r="H165">
            <v>0</v>
          </cell>
          <cell r="I165">
            <v>0</v>
          </cell>
          <cell r="J165">
            <v>0.49099999999999999</v>
          </cell>
        </row>
        <row r="166">
          <cell r="B166" t="str">
            <v>CLR_CL</v>
          </cell>
          <cell r="F166">
            <v>0</v>
          </cell>
          <cell r="G166">
            <v>0</v>
          </cell>
          <cell r="H166">
            <v>0</v>
          </cell>
          <cell r="I166">
            <v>0</v>
          </cell>
          <cell r="J166">
            <v>0.55800000000000005</v>
          </cell>
        </row>
        <row r="170">
          <cell r="B170" t="str">
            <v>UW_COM</v>
          </cell>
          <cell r="F170">
            <v>0</v>
          </cell>
          <cell r="G170">
            <v>0</v>
          </cell>
          <cell r="H170">
            <v>0</v>
          </cell>
          <cell r="I170">
            <v>0</v>
          </cell>
          <cell r="J170">
            <v>426.5</v>
          </cell>
        </row>
        <row r="171">
          <cell r="B171" t="str">
            <v>UW_PTX</v>
          </cell>
          <cell r="F171">
            <v>0</v>
          </cell>
          <cell r="G171">
            <v>0</v>
          </cell>
          <cell r="H171">
            <v>0</v>
          </cell>
          <cell r="I171">
            <v>0</v>
          </cell>
          <cell r="J171">
            <v>106.9</v>
          </cell>
        </row>
        <row r="172">
          <cell r="B172" t="str">
            <v>UW_OPE</v>
          </cell>
          <cell r="F172">
            <v>0</v>
          </cell>
          <cell r="G172">
            <v>0</v>
          </cell>
          <cell r="H172">
            <v>0</v>
          </cell>
          <cell r="I172">
            <v>0</v>
          </cell>
          <cell r="J172">
            <v>384.20000000000005</v>
          </cell>
        </row>
        <row r="173">
          <cell r="B173" t="str">
            <v>UW_EXP</v>
          </cell>
          <cell r="F173">
            <v>0</v>
          </cell>
          <cell r="G173">
            <v>0</v>
          </cell>
          <cell r="H173">
            <v>0</v>
          </cell>
          <cell r="I173">
            <v>0</v>
          </cell>
          <cell r="J173">
            <v>917.59999999999991</v>
          </cell>
        </row>
        <row r="174">
          <cell r="F174">
            <v>0</v>
          </cell>
          <cell r="G174">
            <v>0</v>
          </cell>
          <cell r="H174">
            <v>0</v>
          </cell>
          <cell r="I174">
            <v>0</v>
          </cell>
          <cell r="J174">
            <v>0</v>
          </cell>
        </row>
        <row r="176">
          <cell r="B176" t="str">
            <v>UW_OEX_R</v>
          </cell>
          <cell r="F176">
            <v>0</v>
          </cell>
          <cell r="G176">
            <v>0</v>
          </cell>
          <cell r="H176">
            <v>0</v>
          </cell>
          <cell r="I176">
            <v>0</v>
          </cell>
          <cell r="J176">
            <v>0</v>
          </cell>
        </row>
        <row r="177">
          <cell r="B177" t="str">
            <v>CCY_EXP</v>
          </cell>
          <cell r="F177">
            <v>0</v>
          </cell>
          <cell r="G177">
            <v>0</v>
          </cell>
          <cell r="H177">
            <v>0</v>
          </cell>
          <cell r="I177">
            <v>0</v>
          </cell>
          <cell r="J177">
            <v>2639.1</v>
          </cell>
        </row>
        <row r="179">
          <cell r="B179" t="str">
            <v>UW_COM%</v>
          </cell>
          <cell r="F179">
            <v>0</v>
          </cell>
          <cell r="G179">
            <v>0</v>
          </cell>
          <cell r="H179">
            <v>0</v>
          </cell>
          <cell r="I179">
            <v>0</v>
          </cell>
          <cell r="J179">
            <v>0.15</v>
          </cell>
        </row>
        <row r="180">
          <cell r="B180" t="str">
            <v>UW_PTX%</v>
          </cell>
          <cell r="F180">
            <v>0</v>
          </cell>
          <cell r="G180">
            <v>0</v>
          </cell>
          <cell r="H180">
            <v>0</v>
          </cell>
          <cell r="I180">
            <v>0</v>
          </cell>
          <cell r="J180">
            <v>3.7999999999999999E-2</v>
          </cell>
        </row>
        <row r="181">
          <cell r="B181" t="str">
            <v>UW_OPE%</v>
          </cell>
          <cell r="F181">
            <v>0</v>
          </cell>
          <cell r="G181">
            <v>0</v>
          </cell>
          <cell r="H181">
            <v>0</v>
          </cell>
          <cell r="I181">
            <v>0</v>
          </cell>
          <cell r="J181">
            <v>0.13500000000000001</v>
          </cell>
        </row>
        <row r="182">
          <cell r="B182" t="str">
            <v>EXR</v>
          </cell>
          <cell r="F182">
            <v>0</v>
          </cell>
          <cell r="G182">
            <v>0</v>
          </cell>
          <cell r="H182">
            <v>0</v>
          </cell>
          <cell r="I182">
            <v>0</v>
          </cell>
          <cell r="J182">
            <v>0.32300000000000006</v>
          </cell>
        </row>
        <row r="183">
          <cell r="F183">
            <v>0</v>
          </cell>
          <cell r="G183">
            <v>0</v>
          </cell>
          <cell r="H183">
            <v>0</v>
          </cell>
          <cell r="I183">
            <v>0</v>
          </cell>
          <cell r="J183">
            <v>0</v>
          </cell>
        </row>
        <row r="185">
          <cell r="B185" t="str">
            <v>EXR_PA</v>
          </cell>
          <cell r="F185">
            <v>0</v>
          </cell>
          <cell r="G185">
            <v>0</v>
          </cell>
          <cell r="H185">
            <v>0</v>
          </cell>
          <cell r="I185">
            <v>0</v>
          </cell>
          <cell r="J185">
            <v>0.29000000000000004</v>
          </cell>
        </row>
        <row r="186">
          <cell r="B186" t="str">
            <v>EXR_PP</v>
          </cell>
          <cell r="F186">
            <v>0</v>
          </cell>
          <cell r="G186">
            <v>0</v>
          </cell>
          <cell r="H186">
            <v>0</v>
          </cell>
          <cell r="I186">
            <v>0</v>
          </cell>
          <cell r="J186">
            <v>0.35599999999999998</v>
          </cell>
        </row>
        <row r="187">
          <cell r="B187" t="str">
            <v>EXR_PL</v>
          </cell>
          <cell r="F187">
            <v>0</v>
          </cell>
          <cell r="G187">
            <v>0</v>
          </cell>
          <cell r="H187">
            <v>0</v>
          </cell>
          <cell r="I187">
            <v>0</v>
          </cell>
          <cell r="J187">
            <v>0.31399999999999995</v>
          </cell>
        </row>
        <row r="189">
          <cell r="B189" t="str">
            <v>EXR_CA</v>
          </cell>
          <cell r="F189">
            <v>0</v>
          </cell>
          <cell r="G189">
            <v>0</v>
          </cell>
          <cell r="H189">
            <v>0</v>
          </cell>
          <cell r="I189">
            <v>0</v>
          </cell>
          <cell r="J189">
            <v>0.29300000000000004</v>
          </cell>
        </row>
        <row r="190">
          <cell r="B190" t="str">
            <v>EXR_CP</v>
          </cell>
          <cell r="F190">
            <v>0</v>
          </cell>
          <cell r="G190">
            <v>0</v>
          </cell>
          <cell r="H190">
            <v>0</v>
          </cell>
          <cell r="I190">
            <v>0</v>
          </cell>
          <cell r="J190">
            <v>0.40300000000000002</v>
          </cell>
        </row>
        <row r="191">
          <cell r="B191" t="str">
            <v>EXR_CL</v>
          </cell>
          <cell r="F191">
            <v>0</v>
          </cell>
          <cell r="G191">
            <v>0</v>
          </cell>
          <cell r="H191">
            <v>0</v>
          </cell>
          <cell r="I191">
            <v>0</v>
          </cell>
          <cell r="J191">
            <v>0.35199999999999998</v>
          </cell>
        </row>
        <row r="195">
          <cell r="B195" t="str">
            <v>SP01</v>
          </cell>
          <cell r="F195">
            <v>0</v>
          </cell>
          <cell r="G195">
            <v>0</v>
          </cell>
          <cell r="H195">
            <v>0</v>
          </cell>
          <cell r="I195">
            <v>0</v>
          </cell>
          <cell r="J195">
            <v>94.9</v>
          </cell>
        </row>
        <row r="196">
          <cell r="B196" t="str">
            <v>SP02</v>
          </cell>
          <cell r="F196">
            <v>0</v>
          </cell>
          <cell r="G196">
            <v>0</v>
          </cell>
          <cell r="H196">
            <v>0</v>
          </cell>
          <cell r="I196">
            <v>0</v>
          </cell>
          <cell r="J196">
            <v>0</v>
          </cell>
        </row>
        <row r="197">
          <cell r="B197" t="str">
            <v>SPT</v>
          </cell>
          <cell r="F197">
            <v>0</v>
          </cell>
          <cell r="G197">
            <v>0</v>
          </cell>
          <cell r="H197">
            <v>0</v>
          </cell>
          <cell r="I197">
            <v>0</v>
          </cell>
          <cell r="J197">
            <v>94.9</v>
          </cell>
        </row>
        <row r="198">
          <cell r="F198">
            <v>0</v>
          </cell>
          <cell r="G198">
            <v>0</v>
          </cell>
          <cell r="H198">
            <v>0</v>
          </cell>
          <cell r="I198">
            <v>0</v>
          </cell>
          <cell r="J198">
            <v>0</v>
          </cell>
        </row>
        <row r="200">
          <cell r="B200" t="str">
            <v>SP01%</v>
          </cell>
          <cell r="F200">
            <v>0</v>
          </cell>
          <cell r="G200">
            <v>0</v>
          </cell>
          <cell r="H200">
            <v>0</v>
          </cell>
          <cell r="I200">
            <v>0</v>
          </cell>
          <cell r="J200">
            <v>3.3000000000000002E-2</v>
          </cell>
        </row>
        <row r="201">
          <cell r="B201" t="str">
            <v>SP02%</v>
          </cell>
          <cell r="F201">
            <v>0</v>
          </cell>
          <cell r="G201">
            <v>0</v>
          </cell>
          <cell r="H201">
            <v>0</v>
          </cell>
          <cell r="I201">
            <v>0</v>
          </cell>
          <cell r="J201">
            <v>0</v>
          </cell>
        </row>
        <row r="202">
          <cell r="B202" t="str">
            <v>SPT%</v>
          </cell>
          <cell r="F202">
            <v>0</v>
          </cell>
          <cell r="G202">
            <v>0</v>
          </cell>
          <cell r="H202">
            <v>0</v>
          </cell>
          <cell r="I202">
            <v>0</v>
          </cell>
          <cell r="J202">
            <v>3.3000000000000002E-2</v>
          </cell>
        </row>
        <row r="203">
          <cell r="F203">
            <v>0</v>
          </cell>
          <cell r="G203">
            <v>0</v>
          </cell>
          <cell r="H203">
            <v>0</v>
          </cell>
          <cell r="I203">
            <v>0</v>
          </cell>
          <cell r="J203">
            <v>0</v>
          </cell>
        </row>
        <row r="207">
          <cell r="B207" t="str">
            <v>UW_RU</v>
          </cell>
          <cell r="F207">
            <v>0</v>
          </cell>
          <cell r="G207">
            <v>0</v>
          </cell>
          <cell r="H207">
            <v>0</v>
          </cell>
          <cell r="I207">
            <v>0</v>
          </cell>
          <cell r="J207">
            <v>194.5</v>
          </cell>
        </row>
        <row r="209">
          <cell r="B209" t="str">
            <v>UW_RU_PA</v>
          </cell>
          <cell r="F209">
            <v>0</v>
          </cell>
          <cell r="G209">
            <v>0</v>
          </cell>
          <cell r="H209">
            <v>0</v>
          </cell>
          <cell r="I209">
            <v>0</v>
          </cell>
          <cell r="J209">
            <v>116.8</v>
          </cell>
        </row>
        <row r="210">
          <cell r="B210" t="str">
            <v>UW_RU_PP</v>
          </cell>
          <cell r="F210">
            <v>0</v>
          </cell>
          <cell r="G210">
            <v>0</v>
          </cell>
          <cell r="H210">
            <v>0</v>
          </cell>
          <cell r="I210">
            <v>0</v>
          </cell>
          <cell r="J210">
            <v>10.8</v>
          </cell>
        </row>
        <row r="211">
          <cell r="B211" t="str">
            <v>UW_RU_PL</v>
          </cell>
          <cell r="F211">
            <v>0</v>
          </cell>
          <cell r="G211">
            <v>0</v>
          </cell>
          <cell r="H211">
            <v>0</v>
          </cell>
          <cell r="I211">
            <v>0</v>
          </cell>
          <cell r="J211">
            <v>127.6</v>
          </cell>
        </row>
        <row r="212">
          <cell r="F212">
            <v>0</v>
          </cell>
          <cell r="G212">
            <v>0</v>
          </cell>
          <cell r="H212">
            <v>0</v>
          </cell>
          <cell r="I212">
            <v>0</v>
          </cell>
          <cell r="J212">
            <v>0</v>
          </cell>
        </row>
        <row r="214">
          <cell r="B214" t="str">
            <v>UW_RU_CA</v>
          </cell>
          <cell r="F214">
            <v>0</v>
          </cell>
          <cell r="G214">
            <v>0</v>
          </cell>
          <cell r="H214">
            <v>0</v>
          </cell>
          <cell r="I214">
            <v>0</v>
          </cell>
          <cell r="J214">
            <v>24.8</v>
          </cell>
        </row>
        <row r="215">
          <cell r="B215" t="str">
            <v>UW_RU_CP</v>
          </cell>
          <cell r="F215">
            <v>0</v>
          </cell>
          <cell r="G215">
            <v>0</v>
          </cell>
          <cell r="H215">
            <v>0</v>
          </cell>
          <cell r="I215">
            <v>0</v>
          </cell>
          <cell r="J215">
            <v>42.100000000000009</v>
          </cell>
        </row>
        <row r="216">
          <cell r="B216" t="str">
            <v>UW_RU_CL</v>
          </cell>
          <cell r="F216">
            <v>0</v>
          </cell>
          <cell r="G216">
            <v>0</v>
          </cell>
          <cell r="H216">
            <v>0</v>
          </cell>
          <cell r="I216">
            <v>0</v>
          </cell>
          <cell r="J216">
            <v>66.900000000000006</v>
          </cell>
        </row>
        <row r="217">
          <cell r="F217">
            <v>0</v>
          </cell>
          <cell r="G217">
            <v>0</v>
          </cell>
          <cell r="H217">
            <v>0</v>
          </cell>
          <cell r="I217">
            <v>0</v>
          </cell>
          <cell r="J217">
            <v>0</v>
          </cell>
        </row>
        <row r="218">
          <cell r="F218">
            <v>0</v>
          </cell>
          <cell r="G218">
            <v>0</v>
          </cell>
          <cell r="H218">
            <v>0</v>
          </cell>
          <cell r="I218">
            <v>0</v>
          </cell>
          <cell r="J218">
            <v>0</v>
          </cell>
        </row>
        <row r="221">
          <cell r="B221" t="str">
            <v>COR</v>
          </cell>
          <cell r="F221">
            <v>0</v>
          </cell>
          <cell r="G221">
            <v>0</v>
          </cell>
          <cell r="H221">
            <v>0</v>
          </cell>
          <cell r="I221">
            <v>0</v>
          </cell>
          <cell r="J221">
            <v>0.93100000000000005</v>
          </cell>
        </row>
        <row r="222">
          <cell r="F222">
            <v>0</v>
          </cell>
          <cell r="G222">
            <v>0</v>
          </cell>
          <cell r="H222">
            <v>0</v>
          </cell>
          <cell r="I222">
            <v>0</v>
          </cell>
          <cell r="J222">
            <v>0</v>
          </cell>
        </row>
        <row r="224">
          <cell r="B224" t="str">
            <v>COR_PA</v>
          </cell>
          <cell r="F224">
            <v>0</v>
          </cell>
          <cell r="G224">
            <v>0</v>
          </cell>
          <cell r="H224">
            <v>0</v>
          </cell>
          <cell r="I224">
            <v>0</v>
          </cell>
          <cell r="J224">
            <v>0.91200000000000003</v>
          </cell>
        </row>
        <row r="225">
          <cell r="B225" t="str">
            <v>COR_PP</v>
          </cell>
          <cell r="F225">
            <v>0</v>
          </cell>
          <cell r="G225">
            <v>0</v>
          </cell>
          <cell r="H225">
            <v>0</v>
          </cell>
          <cell r="I225">
            <v>0</v>
          </cell>
          <cell r="J225">
            <v>0.98599999999999999</v>
          </cell>
        </row>
        <row r="226">
          <cell r="B226" t="str">
            <v>COR_PL</v>
          </cell>
          <cell r="F226">
            <v>0</v>
          </cell>
          <cell r="G226">
            <v>0</v>
          </cell>
          <cell r="H226">
            <v>0</v>
          </cell>
          <cell r="I226">
            <v>0</v>
          </cell>
          <cell r="J226">
            <v>0.93899999999999995</v>
          </cell>
        </row>
        <row r="227">
          <cell r="F227">
            <v>0</v>
          </cell>
          <cell r="G227">
            <v>0</v>
          </cell>
          <cell r="H227">
            <v>0</v>
          </cell>
          <cell r="I227">
            <v>0</v>
          </cell>
          <cell r="J227">
            <v>0</v>
          </cell>
        </row>
        <row r="228">
          <cell r="F228">
            <v>0</v>
          </cell>
          <cell r="G228">
            <v>0</v>
          </cell>
          <cell r="H228">
            <v>0</v>
          </cell>
          <cell r="I228">
            <v>0</v>
          </cell>
          <cell r="J228">
            <v>0</v>
          </cell>
        </row>
        <row r="229">
          <cell r="F229">
            <v>0</v>
          </cell>
          <cell r="G229">
            <v>0</v>
          </cell>
          <cell r="H229">
            <v>0</v>
          </cell>
          <cell r="I229">
            <v>0</v>
          </cell>
          <cell r="J229">
            <v>0</v>
          </cell>
        </row>
        <row r="231">
          <cell r="B231" t="str">
            <v>COR_CA</v>
          </cell>
          <cell r="F231">
            <v>0</v>
          </cell>
          <cell r="G231">
            <v>0</v>
          </cell>
          <cell r="H231">
            <v>0</v>
          </cell>
          <cell r="I231">
            <v>0</v>
          </cell>
          <cell r="J231">
            <v>0.92800000000000005</v>
          </cell>
        </row>
        <row r="232">
          <cell r="B232" t="str">
            <v>COR_CP</v>
          </cell>
          <cell r="F232">
            <v>0</v>
          </cell>
          <cell r="G232">
            <v>0</v>
          </cell>
          <cell r="H232">
            <v>0</v>
          </cell>
          <cell r="I232">
            <v>0</v>
          </cell>
          <cell r="J232">
            <v>0.89400000000000002</v>
          </cell>
        </row>
        <row r="233">
          <cell r="B233" t="str">
            <v>COR_CL</v>
          </cell>
          <cell r="F233">
            <v>0</v>
          </cell>
          <cell r="G233">
            <v>0</v>
          </cell>
          <cell r="H233">
            <v>0</v>
          </cell>
          <cell r="I233">
            <v>0</v>
          </cell>
          <cell r="J233">
            <v>0.91</v>
          </cell>
        </row>
        <row r="234">
          <cell r="F234">
            <v>0</v>
          </cell>
          <cell r="G234">
            <v>0</v>
          </cell>
          <cell r="H234">
            <v>0</v>
          </cell>
          <cell r="I234">
            <v>0</v>
          </cell>
          <cell r="J234">
            <v>0</v>
          </cell>
        </row>
        <row r="235">
          <cell r="F235">
            <v>0</v>
          </cell>
          <cell r="G235">
            <v>0</v>
          </cell>
          <cell r="H235">
            <v>0</v>
          </cell>
          <cell r="I235">
            <v>0</v>
          </cell>
          <cell r="J235">
            <v>0</v>
          </cell>
        </row>
        <row r="236">
          <cell r="F236">
            <v>0</v>
          </cell>
          <cell r="G236">
            <v>0</v>
          </cell>
          <cell r="H236">
            <v>0</v>
          </cell>
          <cell r="I236">
            <v>0</v>
          </cell>
          <cell r="J236">
            <v>0</v>
          </cell>
        </row>
        <row r="239">
          <cell r="B239" t="str">
            <v>UW_DIS</v>
          </cell>
          <cell r="F239">
            <v>0</v>
          </cell>
          <cell r="G239">
            <v>0</v>
          </cell>
          <cell r="H239">
            <v>0</v>
          </cell>
          <cell r="I239">
            <v>0</v>
          </cell>
          <cell r="J239">
            <v>44.7</v>
          </cell>
        </row>
        <row r="240">
          <cell r="B240" t="str">
            <v>UW_RD</v>
          </cell>
          <cell r="F240">
            <v>0</v>
          </cell>
          <cell r="G240">
            <v>0</v>
          </cell>
          <cell r="H240">
            <v>0</v>
          </cell>
          <cell r="I240">
            <v>0</v>
          </cell>
          <cell r="J240">
            <v>239.2</v>
          </cell>
        </row>
        <row r="241">
          <cell r="F241">
            <v>0</v>
          </cell>
          <cell r="G241">
            <v>0</v>
          </cell>
          <cell r="H241">
            <v>0</v>
          </cell>
          <cell r="I241">
            <v>0</v>
          </cell>
          <cell r="J241">
            <v>0</v>
          </cell>
        </row>
        <row r="243">
          <cell r="B243" t="str">
            <v>DIS%</v>
          </cell>
          <cell r="F243">
            <v>0</v>
          </cell>
          <cell r="G243">
            <v>0</v>
          </cell>
          <cell r="H243">
            <v>0</v>
          </cell>
          <cell r="I243">
            <v>0</v>
          </cell>
          <cell r="J243">
            <v>-1.6E-2</v>
          </cell>
        </row>
        <row r="244">
          <cell r="B244" t="str">
            <v>COR_DIS%</v>
          </cell>
          <cell r="F244">
            <v>0</v>
          </cell>
          <cell r="G244">
            <v>0</v>
          </cell>
          <cell r="H244">
            <v>0</v>
          </cell>
          <cell r="I244">
            <v>0</v>
          </cell>
          <cell r="J244">
            <v>0.91500000000000004</v>
          </cell>
        </row>
        <row r="247">
          <cell r="B247" t="str">
            <v>INV_INT</v>
          </cell>
          <cell r="F247">
            <v>0</v>
          </cell>
          <cell r="G247">
            <v>0</v>
          </cell>
          <cell r="H247">
            <v>0</v>
          </cell>
          <cell r="I247">
            <v>0</v>
          </cell>
          <cell r="J247">
            <v>71.599999999999994</v>
          </cell>
        </row>
        <row r="248">
          <cell r="B248" t="str">
            <v>INV_DIV</v>
          </cell>
          <cell r="F248">
            <v>0</v>
          </cell>
          <cell r="G248">
            <v>0</v>
          </cell>
          <cell r="H248">
            <v>0</v>
          </cell>
          <cell r="I248">
            <v>0</v>
          </cell>
          <cell r="J248">
            <v>30.7</v>
          </cell>
        </row>
        <row r="249">
          <cell r="B249" t="str">
            <v>INV_EXP</v>
          </cell>
          <cell r="F249">
            <v>0</v>
          </cell>
          <cell r="G249">
            <v>0</v>
          </cell>
          <cell r="H249">
            <v>0</v>
          </cell>
          <cell r="I249">
            <v>0</v>
          </cell>
          <cell r="J249">
            <v>-5.3999999999999879</v>
          </cell>
        </row>
        <row r="250">
          <cell r="B250" t="str">
            <v>INV_TID</v>
          </cell>
          <cell r="F250">
            <v>0</v>
          </cell>
          <cell r="G250">
            <v>0</v>
          </cell>
          <cell r="H250">
            <v>0</v>
          </cell>
          <cell r="I250">
            <v>0</v>
          </cell>
          <cell r="J250">
            <v>96.9</v>
          </cell>
        </row>
        <row r="251">
          <cell r="B251" t="str">
            <v>INV_RGL_AFS</v>
          </cell>
          <cell r="F251">
            <v>0</v>
          </cell>
          <cell r="G251">
            <v>0</v>
          </cell>
          <cell r="H251">
            <v>0</v>
          </cell>
          <cell r="I251">
            <v>0</v>
          </cell>
          <cell r="J251">
            <v>49.500000000000007</v>
          </cell>
        </row>
        <row r="252">
          <cell r="B252" t="str">
            <v>INV_RGL_FVTPL</v>
          </cell>
          <cell r="F252">
            <v>0</v>
          </cell>
          <cell r="G252">
            <v>0</v>
          </cell>
          <cell r="H252">
            <v>0</v>
          </cell>
          <cell r="I252">
            <v>0</v>
          </cell>
          <cell r="J252">
            <v>-5.2</v>
          </cell>
        </row>
        <row r="253">
          <cell r="B253" t="str">
            <v>INV_UGL_FVTPL</v>
          </cell>
          <cell r="F253">
            <v>0</v>
          </cell>
          <cell r="G253">
            <v>0</v>
          </cell>
          <cell r="H253">
            <v>0</v>
          </cell>
          <cell r="I253">
            <v>0</v>
          </cell>
          <cell r="J253">
            <v>-64.7</v>
          </cell>
        </row>
        <row r="254">
          <cell r="B254" t="str">
            <v>INV_IMP_AFS</v>
          </cell>
          <cell r="F254">
            <v>0</v>
          </cell>
          <cell r="G254">
            <v>0</v>
          </cell>
          <cell r="H254">
            <v>0</v>
          </cell>
          <cell r="I254">
            <v>0</v>
          </cell>
          <cell r="J254">
            <v>-0.5</v>
          </cell>
        </row>
        <row r="255">
          <cell r="B255" t="str">
            <v>INV_RGL</v>
          </cell>
          <cell r="F255">
            <v>0</v>
          </cell>
          <cell r="G255">
            <v>0</v>
          </cell>
          <cell r="H255">
            <v>0</v>
          </cell>
          <cell r="I255">
            <v>0</v>
          </cell>
          <cell r="J255">
            <v>-20.9</v>
          </cell>
        </row>
        <row r="256">
          <cell r="B256" t="str">
            <v>INV_RIE</v>
          </cell>
          <cell r="F256">
            <v>0</v>
          </cell>
          <cell r="G256">
            <v>0</v>
          </cell>
          <cell r="H256">
            <v>0</v>
          </cell>
          <cell r="I256">
            <v>0</v>
          </cell>
          <cell r="J256">
            <v>76</v>
          </cell>
        </row>
        <row r="257">
          <cell r="F257">
            <v>0</v>
          </cell>
          <cell r="G257">
            <v>0</v>
          </cell>
          <cell r="H257">
            <v>0</v>
          </cell>
          <cell r="I257">
            <v>0</v>
          </cell>
          <cell r="J257">
            <v>0</v>
          </cell>
        </row>
        <row r="258">
          <cell r="F258">
            <v>0</v>
          </cell>
          <cell r="G258">
            <v>0</v>
          </cell>
          <cell r="H258">
            <v>0</v>
          </cell>
          <cell r="I258">
            <v>0</v>
          </cell>
          <cell r="J258">
            <v>0</v>
          </cell>
        </row>
        <row r="259">
          <cell r="F259">
            <v>0</v>
          </cell>
          <cell r="G259">
            <v>0</v>
          </cell>
          <cell r="H259">
            <v>0</v>
          </cell>
          <cell r="I259">
            <v>0</v>
          </cell>
          <cell r="J259">
            <v>0</v>
          </cell>
        </row>
        <row r="260">
          <cell r="B260" t="str">
            <v>NOGL</v>
          </cell>
          <cell r="F260">
            <v>0</v>
          </cell>
          <cell r="G260">
            <v>0</v>
          </cell>
          <cell r="H260">
            <v>0</v>
          </cell>
          <cell r="I260">
            <v>0</v>
          </cell>
          <cell r="J260">
            <v>-9.6999999999999993</v>
          </cell>
        </row>
        <row r="262">
          <cell r="B262" t="str">
            <v>OT_OEI_LR</v>
          </cell>
          <cell r="F262">
            <v>0</v>
          </cell>
          <cell r="G262">
            <v>0</v>
          </cell>
          <cell r="H262">
            <v>0</v>
          </cell>
          <cell r="I262">
            <v>0</v>
          </cell>
          <cell r="J262">
            <v>-36.299999999999997</v>
          </cell>
        </row>
        <row r="263">
          <cell r="B263" t="str">
            <v>OT_OEI</v>
          </cell>
          <cell r="F263">
            <v>0</v>
          </cell>
          <cell r="G263">
            <v>0</v>
          </cell>
          <cell r="H263">
            <v>0</v>
          </cell>
          <cell r="I263">
            <v>0</v>
          </cell>
          <cell r="J263">
            <v>-36.300000000000011</v>
          </cell>
        </row>
        <row r="264">
          <cell r="F264">
            <v>0</v>
          </cell>
          <cell r="G264">
            <v>0</v>
          </cell>
          <cell r="H264">
            <v>0</v>
          </cell>
          <cell r="I264">
            <v>0</v>
          </cell>
          <cell r="J264">
            <v>0</v>
          </cell>
        </row>
        <row r="265">
          <cell r="B265" t="str">
            <v>Oop</v>
          </cell>
          <cell r="F265">
            <v>0</v>
          </cell>
          <cell r="G265">
            <v>0</v>
          </cell>
          <cell r="H265">
            <v>0</v>
          </cell>
          <cell r="I265">
            <v>0</v>
          </cell>
          <cell r="J265">
            <v>-1.7</v>
          </cell>
        </row>
        <row r="267">
          <cell r="B267" t="str">
            <v>IBT</v>
          </cell>
          <cell r="F267">
            <v>0</v>
          </cell>
          <cell r="G267">
            <v>0</v>
          </cell>
          <cell r="H267">
            <v>0</v>
          </cell>
          <cell r="I267">
            <v>0</v>
          </cell>
          <cell r="J267">
            <v>278.89999999999998</v>
          </cell>
        </row>
        <row r="268">
          <cell r="B268" t="str">
            <v>TAX</v>
          </cell>
          <cell r="F268">
            <v>0</v>
          </cell>
          <cell r="G268">
            <v>0</v>
          </cell>
          <cell r="H268">
            <v>0</v>
          </cell>
          <cell r="I268">
            <v>0</v>
          </cell>
          <cell r="J268">
            <v>66.499999999999972</v>
          </cell>
        </row>
        <row r="269">
          <cell r="B269" t="str">
            <v>NR</v>
          </cell>
          <cell r="F269">
            <v>0</v>
          </cell>
          <cell r="G269">
            <v>0</v>
          </cell>
          <cell r="H269">
            <v>0</v>
          </cell>
          <cell r="I269">
            <v>0</v>
          </cell>
          <cell r="J269">
            <v>212.4</v>
          </cell>
        </row>
        <row r="270">
          <cell r="F270">
            <v>0</v>
          </cell>
          <cell r="G270">
            <v>0</v>
          </cell>
          <cell r="H270">
            <v>0</v>
          </cell>
          <cell r="I270">
            <v>0</v>
          </cell>
          <cell r="J270">
            <v>0</v>
          </cell>
        </row>
        <row r="271">
          <cell r="B271" t="str">
            <v>OpNR</v>
          </cell>
          <cell r="F271">
            <v>0</v>
          </cell>
          <cell r="G271">
            <v>0</v>
          </cell>
          <cell r="H271">
            <v>0</v>
          </cell>
          <cell r="I271">
            <v>0</v>
          </cell>
          <cell r="J271">
            <v>220.4</v>
          </cell>
        </row>
        <row r="274">
          <cell r="B274" t="str">
            <v>CCE</v>
          </cell>
          <cell r="H274">
            <v>0</v>
          </cell>
          <cell r="I274">
            <v>0</v>
          </cell>
          <cell r="J274">
            <v>384</v>
          </cell>
        </row>
        <row r="275">
          <cell r="B275" t="str">
            <v>RC</v>
          </cell>
          <cell r="H275">
            <v>0</v>
          </cell>
          <cell r="I275">
            <v>0</v>
          </cell>
          <cell r="J275">
            <v>110.8</v>
          </cell>
        </row>
        <row r="276">
          <cell r="B276" t="str">
            <v>INV</v>
          </cell>
          <cell r="H276">
            <v>0</v>
          </cell>
          <cell r="I276">
            <v>0</v>
          </cell>
          <cell r="J276">
            <v>5353.3</v>
          </cell>
        </row>
        <row r="277">
          <cell r="B277" t="str">
            <v>AII</v>
          </cell>
          <cell r="H277">
            <v>0</v>
          </cell>
          <cell r="I277">
            <v>0</v>
          </cell>
          <cell r="J277">
            <v>21.3</v>
          </cell>
        </row>
        <row r="278">
          <cell r="B278" t="str">
            <v>PRR</v>
          </cell>
          <cell r="H278">
            <v>0</v>
          </cell>
          <cell r="I278">
            <v>0</v>
          </cell>
          <cell r="J278">
            <v>1072.5999999999999</v>
          </cell>
        </row>
        <row r="279">
          <cell r="B279" t="str">
            <v>ITR</v>
          </cell>
          <cell r="H279">
            <v>0</v>
          </cell>
          <cell r="I279">
            <v>0</v>
          </cell>
          <cell r="J279">
            <v>0.2</v>
          </cell>
        </row>
        <row r="280">
          <cell r="B280" t="str">
            <v>RAR</v>
          </cell>
          <cell r="H280">
            <v>0</v>
          </cell>
          <cell r="I280">
            <v>0</v>
          </cell>
          <cell r="J280">
            <v>179.2</v>
          </cell>
        </row>
        <row r="281">
          <cell r="B281" t="str">
            <v>DPAE</v>
          </cell>
          <cell r="H281">
            <v>0</v>
          </cell>
          <cell r="I281">
            <v>0</v>
          </cell>
          <cell r="J281">
            <v>295.10000000000002</v>
          </cell>
        </row>
        <row r="282">
          <cell r="B282" t="str">
            <v>PE</v>
          </cell>
          <cell r="H282">
            <v>0</v>
          </cell>
          <cell r="I282">
            <v>0</v>
          </cell>
          <cell r="J282">
            <v>53.9</v>
          </cell>
        </row>
        <row r="283">
          <cell r="B283" t="str">
            <v>GAI</v>
          </cell>
          <cell r="H283">
            <v>0</v>
          </cell>
          <cell r="I283">
            <v>0</v>
          </cell>
          <cell r="J283">
            <v>219.5</v>
          </cell>
        </row>
        <row r="284">
          <cell r="B284" t="str">
            <v>DIT</v>
          </cell>
          <cell r="H284">
            <v>0</v>
          </cell>
          <cell r="I284">
            <v>0</v>
          </cell>
          <cell r="J284">
            <v>61.9</v>
          </cell>
        </row>
        <row r="285">
          <cell r="B285" t="str">
            <v>OAS</v>
          </cell>
          <cell r="H285">
            <v>0</v>
          </cell>
          <cell r="I285">
            <v>0</v>
          </cell>
          <cell r="J285">
            <v>132.70000000000073</v>
          </cell>
        </row>
        <row r="286">
          <cell r="B286" t="str">
            <v>TAS</v>
          </cell>
          <cell r="F286">
            <v>0</v>
          </cell>
          <cell r="G286">
            <v>0</v>
          </cell>
          <cell r="H286">
            <v>0</v>
          </cell>
          <cell r="I286">
            <v>0</v>
          </cell>
          <cell r="J286">
            <v>7884.5</v>
          </cell>
        </row>
        <row r="287">
          <cell r="B287" t="str">
            <v>UNP</v>
          </cell>
          <cell r="H287">
            <v>0</v>
          </cell>
          <cell r="I287">
            <v>0</v>
          </cell>
          <cell r="J287">
            <v>1599.2</v>
          </cell>
        </row>
        <row r="288">
          <cell r="B288" t="str">
            <v>CLG</v>
          </cell>
          <cell r="H288">
            <v>0</v>
          </cell>
          <cell r="I288">
            <v>0</v>
          </cell>
          <cell r="J288">
            <v>3336.1</v>
          </cell>
        </row>
        <row r="289">
          <cell r="B289" t="str">
            <v>APO</v>
          </cell>
          <cell r="H289">
            <v>0</v>
          </cell>
          <cell r="I289">
            <v>0</v>
          </cell>
          <cell r="J289">
            <v>387.39999999999964</v>
          </cell>
        </row>
        <row r="290">
          <cell r="B290" t="str">
            <v>ITP</v>
          </cell>
          <cell r="H290">
            <v>0</v>
          </cell>
          <cell r="I290">
            <v>0</v>
          </cell>
          <cell r="J290">
            <v>54.7</v>
          </cell>
        </row>
        <row r="291">
          <cell r="B291" t="str">
            <v>DPH</v>
          </cell>
          <cell r="H291">
            <v>0</v>
          </cell>
          <cell r="I291">
            <v>0</v>
          </cell>
          <cell r="J291">
            <v>110.8</v>
          </cell>
        </row>
        <row r="292">
          <cell r="B292" t="str">
            <v>TLI</v>
          </cell>
          <cell r="F292">
            <v>0</v>
          </cell>
          <cell r="G292">
            <v>0</v>
          </cell>
          <cell r="H292">
            <v>0</v>
          </cell>
          <cell r="I292">
            <v>0</v>
          </cell>
          <cell r="J292">
            <v>5488.2</v>
          </cell>
        </row>
        <row r="293">
          <cell r="B293" t="str">
            <v>SHARE</v>
          </cell>
          <cell r="H293">
            <v>0</v>
          </cell>
          <cell r="I293">
            <v>0</v>
          </cell>
          <cell r="J293">
            <v>2307.8000000000002</v>
          </cell>
        </row>
        <row r="294">
          <cell r="B294" t="str">
            <v>CS</v>
          </cell>
          <cell r="H294">
            <v>0</v>
          </cell>
          <cell r="I294">
            <v>0</v>
          </cell>
          <cell r="J294">
            <v>19.3</v>
          </cell>
        </row>
        <row r="295">
          <cell r="B295" t="str">
            <v>RE</v>
          </cell>
          <cell r="H295">
            <v>0</v>
          </cell>
          <cell r="I295">
            <v>0</v>
          </cell>
          <cell r="J295">
            <v>-28.9</v>
          </cell>
        </row>
        <row r="296">
          <cell r="B296" t="str">
            <v>AOCI</v>
          </cell>
          <cell r="H296">
            <v>0</v>
          </cell>
          <cell r="I296">
            <v>0</v>
          </cell>
          <cell r="J296">
            <v>98.100000000000094</v>
          </cell>
        </row>
        <row r="297">
          <cell r="B297" t="str">
            <v>TEQ</v>
          </cell>
          <cell r="F297">
            <v>0</v>
          </cell>
          <cell r="G297">
            <v>0</v>
          </cell>
          <cell r="H297">
            <v>0</v>
          </cell>
          <cell r="I297">
            <v>0</v>
          </cell>
          <cell r="J297">
            <v>2396.3000000000002</v>
          </cell>
        </row>
        <row r="298">
          <cell r="B298" t="str">
            <v>TLE</v>
          </cell>
          <cell r="F298">
            <v>0</v>
          </cell>
          <cell r="G298">
            <v>0</v>
          </cell>
          <cell r="H298">
            <v>0</v>
          </cell>
          <cell r="I298">
            <v>0</v>
          </cell>
          <cell r="J298">
            <v>7884.5</v>
          </cell>
        </row>
        <row r="299">
          <cell r="H299">
            <v>0</v>
          </cell>
          <cell r="I299">
            <v>0</v>
          </cell>
          <cell r="J299">
            <v>0</v>
          </cell>
        </row>
        <row r="300">
          <cell r="H300">
            <v>0</v>
          </cell>
          <cell r="I300">
            <v>0</v>
          </cell>
          <cell r="J300">
            <v>0</v>
          </cell>
        </row>
        <row r="301">
          <cell r="H301">
            <v>0</v>
          </cell>
          <cell r="I301">
            <v>0</v>
          </cell>
          <cell r="J301">
            <v>0</v>
          </cell>
        </row>
        <row r="302">
          <cell r="F302">
            <v>0</v>
          </cell>
          <cell r="G302">
            <v>0</v>
          </cell>
          <cell r="H302">
            <v>0</v>
          </cell>
          <cell r="I302">
            <v>0</v>
          </cell>
          <cell r="J302">
            <v>0</v>
          </cell>
        </row>
        <row r="304">
          <cell r="H304">
            <v>0</v>
          </cell>
          <cell r="I304">
            <v>0</v>
          </cell>
          <cell r="J304">
            <v>384</v>
          </cell>
        </row>
        <row r="305">
          <cell r="B305" t="str">
            <v>STI</v>
          </cell>
          <cell r="H305">
            <v>0</v>
          </cell>
          <cell r="I305">
            <v>0</v>
          </cell>
          <cell r="J305">
            <v>88.7</v>
          </cell>
        </row>
        <row r="306">
          <cell r="B306" t="str">
            <v>BND</v>
          </cell>
          <cell r="H306">
            <v>0</v>
          </cell>
          <cell r="I306">
            <v>0</v>
          </cell>
          <cell r="J306">
            <v>4224.4000000000005</v>
          </cell>
        </row>
        <row r="307">
          <cell r="B307" t="str">
            <v>PRS</v>
          </cell>
          <cell r="H307">
            <v>0</v>
          </cell>
          <cell r="I307">
            <v>0</v>
          </cell>
          <cell r="J307">
            <v>405.7</v>
          </cell>
        </row>
        <row r="308">
          <cell r="B308" t="str">
            <v>CMS</v>
          </cell>
          <cell r="H308">
            <v>0</v>
          </cell>
          <cell r="I308">
            <v>0</v>
          </cell>
          <cell r="J308">
            <v>610.20000000000005</v>
          </cell>
        </row>
        <row r="309">
          <cell r="B309" t="str">
            <v>POF</v>
          </cell>
          <cell r="H309">
            <v>0</v>
          </cell>
          <cell r="I309">
            <v>0</v>
          </cell>
          <cell r="J309">
            <v>0</v>
          </cell>
        </row>
        <row r="310">
          <cell r="B310" t="str">
            <v>CML</v>
          </cell>
          <cell r="H310">
            <v>0</v>
          </cell>
          <cell r="I310">
            <v>0</v>
          </cell>
          <cell r="J310">
            <v>24.3</v>
          </cell>
        </row>
        <row r="311">
          <cell r="B311" t="str">
            <v>TCI</v>
          </cell>
          <cell r="H311">
            <v>0</v>
          </cell>
          <cell r="I311">
            <v>0</v>
          </cell>
          <cell r="J311">
            <v>5737.3</v>
          </cell>
        </row>
        <row r="312">
          <cell r="H312">
            <v>0</v>
          </cell>
          <cell r="I312">
            <v>0</v>
          </cell>
          <cell r="J312">
            <v>0</v>
          </cell>
        </row>
        <row r="315">
          <cell r="B315" t="str">
            <v>CTEQ</v>
          </cell>
          <cell r="F315">
            <v>0</v>
          </cell>
          <cell r="G315">
            <v>0</v>
          </cell>
          <cell r="H315">
            <v>0</v>
          </cell>
          <cell r="I315">
            <v>0</v>
          </cell>
          <cell r="J315">
            <v>207</v>
          </cell>
        </row>
        <row r="316">
          <cell r="B316" t="str">
            <v>ROE</v>
          </cell>
          <cell r="F316">
            <v>0</v>
          </cell>
          <cell r="G316">
            <v>0</v>
          </cell>
          <cell r="H316">
            <v>0</v>
          </cell>
          <cell r="I316">
            <v>0</v>
          </cell>
          <cell r="J316">
            <v>0.107</v>
          </cell>
        </row>
        <row r="317">
          <cell r="B317" t="str">
            <v>OROE</v>
          </cell>
          <cell r="F317">
            <v>0</v>
          </cell>
          <cell r="G317">
            <v>0</v>
          </cell>
          <cell r="H317">
            <v>0</v>
          </cell>
          <cell r="I317">
            <v>0</v>
          </cell>
          <cell r="J317">
            <v>0.115</v>
          </cell>
        </row>
        <row r="319">
          <cell r="B319" t="str">
            <v>NUCL_BEG</v>
          </cell>
          <cell r="H319">
            <v>0</v>
          </cell>
          <cell r="I319">
            <v>0</v>
          </cell>
          <cell r="J319">
            <v>2957.1</v>
          </cell>
        </row>
        <row r="320">
          <cell r="B320" t="str">
            <v>CYCI</v>
          </cell>
          <cell r="H320">
            <v>0</v>
          </cell>
          <cell r="I320">
            <v>0</v>
          </cell>
          <cell r="J320">
            <v>1797.5</v>
          </cell>
        </row>
        <row r="321">
          <cell r="B321" t="str">
            <v>UW_CDV</v>
          </cell>
          <cell r="H321">
            <v>0</v>
          </cell>
          <cell r="I321">
            <v>0</v>
          </cell>
          <cell r="J321">
            <v>-76</v>
          </cell>
        </row>
        <row r="322">
          <cell r="B322" t="str">
            <v>UW_CCY</v>
          </cell>
          <cell r="H322">
            <v>0</v>
          </cell>
          <cell r="I322">
            <v>0</v>
          </cell>
          <cell r="J322">
            <v>1721.5</v>
          </cell>
        </row>
        <row r="323">
          <cell r="B323" t="str">
            <v>UW_IDR</v>
          </cell>
          <cell r="H323">
            <v>0</v>
          </cell>
          <cell r="I323">
            <v>0</v>
          </cell>
          <cell r="J323">
            <v>-44.7</v>
          </cell>
        </row>
        <row r="324">
          <cell r="B324" t="str">
            <v>CF_CPDY</v>
          </cell>
          <cell r="H324">
            <v>0</v>
          </cell>
          <cell r="I324">
            <v>0</v>
          </cell>
          <cell r="J324">
            <v>-1431.8000000000006</v>
          </cell>
        </row>
        <row r="325">
          <cell r="B325" t="str">
            <v>NUCL_END</v>
          </cell>
          <cell r="H325">
            <v>0</v>
          </cell>
          <cell r="I325">
            <v>0</v>
          </cell>
          <cell r="J325">
            <v>3202.1</v>
          </cell>
        </row>
        <row r="326">
          <cell r="H326">
            <v>0</v>
          </cell>
          <cell r="I326">
            <v>0</v>
          </cell>
          <cell r="J326">
            <v>0</v>
          </cell>
        </row>
        <row r="327">
          <cell r="H327">
            <v>0</v>
          </cell>
          <cell r="I327">
            <v>0</v>
          </cell>
          <cell r="J327">
            <v>0</v>
          </cell>
        </row>
        <row r="328">
          <cell r="H328">
            <v>0</v>
          </cell>
          <cell r="I328">
            <v>0</v>
          </cell>
          <cell r="J328">
            <v>0</v>
          </cell>
        </row>
        <row r="330">
          <cell r="B330" t="str">
            <v>NIR12</v>
          </cell>
          <cell r="F330">
            <v>0</v>
          </cell>
          <cell r="G330">
            <v>0</v>
          </cell>
          <cell r="H330">
            <v>0</v>
          </cell>
          <cell r="I330">
            <v>0</v>
          </cell>
          <cell r="J330">
            <v>213.2</v>
          </cell>
        </row>
        <row r="331">
          <cell r="B331" t="str">
            <v>OAllot</v>
          </cell>
          <cell r="F331">
            <v>0</v>
          </cell>
          <cell r="G331">
            <v>0</v>
          </cell>
          <cell r="H331">
            <v>0</v>
          </cell>
          <cell r="I331">
            <v>0</v>
          </cell>
          <cell r="J331">
            <v>-227.6</v>
          </cell>
        </row>
        <row r="332">
          <cell r="B332" t="str">
            <v>ATSHE</v>
          </cell>
          <cell r="F332">
            <v>0</v>
          </cell>
          <cell r="G332">
            <v>0</v>
          </cell>
          <cell r="H332">
            <v>0</v>
          </cell>
          <cell r="I332">
            <v>0</v>
          </cell>
          <cell r="J332">
            <v>1993.3</v>
          </cell>
        </row>
        <row r="333">
          <cell r="B333" t="str">
            <v>TEEA</v>
          </cell>
          <cell r="F333">
            <v>0</v>
          </cell>
          <cell r="G333">
            <v>0</v>
          </cell>
          <cell r="H333">
            <v>0</v>
          </cell>
          <cell r="I333">
            <v>0</v>
          </cell>
          <cell r="J333">
            <v>2070.6999999999998</v>
          </cell>
        </row>
        <row r="334">
          <cell r="B334" t="str">
            <v>ATSHEEA</v>
          </cell>
          <cell r="F334">
            <v>0</v>
          </cell>
          <cell r="G334">
            <v>0</v>
          </cell>
          <cell r="H334">
            <v>0</v>
          </cell>
          <cell r="I334">
            <v>0</v>
          </cell>
          <cell r="J334">
            <v>1913.3</v>
          </cell>
        </row>
        <row r="337">
          <cell r="B337" t="str">
            <v>NRR</v>
          </cell>
          <cell r="F337">
            <v>0</v>
          </cell>
          <cell r="G337">
            <v>0</v>
          </cell>
          <cell r="H337">
            <v>0</v>
          </cell>
          <cell r="I337">
            <v>0</v>
          </cell>
          <cell r="J337">
            <v>0</v>
          </cell>
        </row>
        <row r="338">
          <cell r="B338" t="str">
            <v>MCT_CA</v>
          </cell>
          <cell r="F338">
            <v>0</v>
          </cell>
          <cell r="G338">
            <v>0</v>
          </cell>
          <cell r="H338">
            <v>0</v>
          </cell>
          <cell r="I338">
            <v>0</v>
          </cell>
          <cell r="J338">
            <v>1789.1</v>
          </cell>
        </row>
        <row r="339">
          <cell r="B339" t="str">
            <v>MCT_CR</v>
          </cell>
          <cell r="F339">
            <v>0</v>
          </cell>
          <cell r="G339">
            <v>0</v>
          </cell>
          <cell r="H339">
            <v>0</v>
          </cell>
          <cell r="I339">
            <v>0</v>
          </cell>
          <cell r="J339">
            <v>651.5</v>
          </cell>
        </row>
        <row r="340">
          <cell r="B340" t="str">
            <v>MCT</v>
          </cell>
          <cell r="F340">
            <v>0</v>
          </cell>
          <cell r="G340">
            <v>0</v>
          </cell>
          <cell r="H340">
            <v>0</v>
          </cell>
          <cell r="I340">
            <v>0</v>
          </cell>
          <cell r="J340">
            <v>2.746</v>
          </cell>
        </row>
        <row r="341">
          <cell r="B341" t="str">
            <v>MCT_EXC_DIC_200</v>
          </cell>
          <cell r="F341">
            <v>0</v>
          </cell>
          <cell r="G341">
            <v>0</v>
          </cell>
          <cell r="H341">
            <v>0</v>
          </cell>
          <cell r="I341">
            <v>0</v>
          </cell>
          <cell r="J341">
            <v>485.9</v>
          </cell>
        </row>
        <row r="342">
          <cell r="B342" t="str">
            <v>MCT_EXC_175</v>
          </cell>
          <cell r="F342">
            <v>0</v>
          </cell>
          <cell r="G342">
            <v>0</v>
          </cell>
          <cell r="H342">
            <v>0</v>
          </cell>
          <cell r="I342">
            <v>0</v>
          </cell>
          <cell r="J342">
            <v>922.7</v>
          </cell>
        </row>
        <row r="343">
          <cell r="B343" t="str">
            <v>MCT_EXC_200</v>
          </cell>
          <cell r="F343">
            <v>0</v>
          </cell>
          <cell r="G343">
            <v>0</v>
          </cell>
          <cell r="H343">
            <v>0</v>
          </cell>
          <cell r="I343">
            <v>0</v>
          </cell>
          <cell r="J343">
            <v>759.5</v>
          </cell>
        </row>
        <row r="344">
          <cell r="B344" t="str">
            <v xml:space="preserve">Leverage Capacy </v>
          </cell>
          <cell r="F344">
            <v>0</v>
          </cell>
          <cell r="G344">
            <v>0</v>
          </cell>
          <cell r="H344">
            <v>0</v>
          </cell>
          <cell r="I344">
            <v>0</v>
          </cell>
          <cell r="J344">
            <v>298.5</v>
          </cell>
        </row>
        <row r="345">
          <cell r="B345" t="str">
            <v>MCT_ICT</v>
          </cell>
          <cell r="F345">
            <v>0</v>
          </cell>
          <cell r="G345">
            <v>0</v>
          </cell>
          <cell r="H345">
            <v>0</v>
          </cell>
          <cell r="I345">
            <v>0</v>
          </cell>
          <cell r="J345">
            <v>1.75</v>
          </cell>
        </row>
        <row r="346">
          <cell r="B346" t="str">
            <v>MCT_EWL</v>
          </cell>
          <cell r="F346">
            <v>0</v>
          </cell>
          <cell r="G346">
            <v>0</v>
          </cell>
          <cell r="H346">
            <v>0</v>
          </cell>
          <cell r="I346">
            <v>0</v>
          </cell>
          <cell r="J346">
            <v>2</v>
          </cell>
        </row>
        <row r="348">
          <cell r="B348" t="str">
            <v>DEMU</v>
          </cell>
          <cell r="F348">
            <v>0</v>
          </cell>
          <cell r="G348">
            <v>0</v>
          </cell>
          <cell r="H348">
            <v>0</v>
          </cell>
          <cell r="I348">
            <v>0</v>
          </cell>
          <cell r="J348">
            <v>0</v>
          </cell>
        </row>
        <row r="349">
          <cell r="B349" t="str">
            <v>AMORT</v>
          </cell>
          <cell r="F349">
            <v>0</v>
          </cell>
          <cell r="G349">
            <v>0</v>
          </cell>
          <cell r="H349">
            <v>0</v>
          </cell>
          <cell r="I349">
            <v>0</v>
          </cell>
          <cell r="J349">
            <v>0</v>
          </cell>
        </row>
        <row r="350">
          <cell r="B350" t="str">
            <v>Other</v>
          </cell>
          <cell r="F350">
            <v>0</v>
          </cell>
          <cell r="G350">
            <v>0</v>
          </cell>
          <cell r="H350">
            <v>0</v>
          </cell>
          <cell r="I350">
            <v>0</v>
          </cell>
          <cell r="J350">
            <v>0</v>
          </cell>
        </row>
        <row r="351">
          <cell r="B351" t="str">
            <v>NOGL</v>
          </cell>
          <cell r="F351">
            <v>0</v>
          </cell>
          <cell r="G351">
            <v>0</v>
          </cell>
          <cell r="H351">
            <v>0</v>
          </cell>
          <cell r="I351">
            <v>0</v>
          </cell>
          <cell r="J351">
            <v>-9.6999999999999993</v>
          </cell>
        </row>
        <row r="352">
          <cell r="B352" t="str">
            <v>OOP</v>
          </cell>
          <cell r="F352">
            <v>0</v>
          </cell>
          <cell r="G352">
            <v>0</v>
          </cell>
          <cell r="H352">
            <v>0</v>
          </cell>
          <cell r="I352">
            <v>0</v>
          </cell>
          <cell r="J352">
            <v>-1.7</v>
          </cell>
        </row>
        <row r="353">
          <cell r="B353" t="str">
            <v>OP</v>
          </cell>
          <cell r="F353">
            <v>0</v>
          </cell>
          <cell r="G353">
            <v>0</v>
          </cell>
          <cell r="H353">
            <v>0</v>
          </cell>
          <cell r="I353">
            <v>0</v>
          </cell>
          <cell r="J353">
            <v>0</v>
          </cell>
        </row>
        <row r="354">
          <cell r="B354" t="str">
            <v>OPIX</v>
          </cell>
          <cell r="F354">
            <v>0</v>
          </cell>
          <cell r="G354">
            <v>0</v>
          </cell>
          <cell r="H354">
            <v>0</v>
          </cell>
          <cell r="I354">
            <v>0</v>
          </cell>
          <cell r="J354">
            <v>0</v>
          </cell>
        </row>
        <row r="355">
          <cell r="B355" t="str">
            <v>OpNR</v>
          </cell>
          <cell r="F355">
            <v>0</v>
          </cell>
          <cell r="G355">
            <v>0</v>
          </cell>
          <cell r="H355">
            <v>0</v>
          </cell>
          <cell r="I355">
            <v>0</v>
          </cell>
          <cell r="J355">
            <v>220.4</v>
          </cell>
        </row>
        <row r="356">
          <cell r="B356" t="str">
            <v>OpNR12</v>
          </cell>
          <cell r="F356">
            <v>0</v>
          </cell>
          <cell r="G356">
            <v>0</v>
          </cell>
          <cell r="H356">
            <v>0</v>
          </cell>
          <cell r="I356">
            <v>0</v>
          </cell>
          <cell r="J356">
            <v>0</v>
          </cell>
        </row>
        <row r="357">
          <cell r="B357" t="str">
            <v>OROE</v>
          </cell>
          <cell r="F357">
            <v>0</v>
          </cell>
          <cell r="G357">
            <v>0</v>
          </cell>
          <cell r="H357">
            <v>0</v>
          </cell>
          <cell r="I357">
            <v>0</v>
          </cell>
          <cell r="J357">
            <v>0.115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
      <sheetName val="Change Mgmt"/>
      <sheetName val="Documentation"/>
      <sheetName val="Instructions"/>
      <sheetName val="DATA_RegSBU"/>
      <sheetName val="DATA_RegSBU_Broker"/>
      <sheetName val="DATA_RegSBU_Direct"/>
      <sheetName val="DATA_100Board_Stmts"/>
      <sheetName val="DATA_PLAN"/>
      <sheetName val="DATA_Petline"/>
      <sheetName val="DATA_MANUAL"/>
      <sheetName val="DATA_Summary"/>
      <sheetName val="DATA_PLAN_PETLINE"/>
      <sheetName val="DATA_QTR_FS_FSN"/>
      <sheetName val="DATA_LOSSES"/>
      <sheetName val="Manual Adj."/>
      <sheetName val="DATA_Tables"/>
      <sheetName val="ANALYSIS"/>
      <sheetName val="ANALYSIS (Broker)"/>
      <sheetName val="DEV_Misc Notes"/>
      <sheetName val="23-MAR-RP03-Data Summary and An"/>
    </sheetNames>
    <sheetDataSet>
      <sheetData sheetId="0">
        <row r="591">
          <cell r="B591" t="str">
            <v>RAP</v>
          </cell>
        </row>
      </sheetData>
      <sheetData sheetId="1">
        <row r="15">
          <cell r="B15" t="str">
            <v>Testing and implementation of non-trivial changes (should be completed by reviewer):</v>
          </cell>
        </row>
      </sheetData>
      <sheetData sheetId="2">
        <row r="15">
          <cell r="B15" t="str">
            <v>EUCA risk assessment:</v>
          </cell>
        </row>
      </sheetData>
      <sheetData sheetId="3">
        <row r="14">
          <cell r="F14">
            <v>2023</v>
          </cell>
        </row>
      </sheetData>
      <sheetData sheetId="4">
        <row r="1">
          <cell r="N1" t="str">
            <v>"+" To review calculated MTD</v>
          </cell>
        </row>
      </sheetData>
      <sheetData sheetId="5">
        <row r="6">
          <cell r="D6" t="str">
            <v>QTD
MAR-2022
ACT</v>
          </cell>
        </row>
      </sheetData>
      <sheetData sheetId="6">
        <row r="11">
          <cell r="F11">
            <v>70011</v>
          </cell>
        </row>
      </sheetData>
      <sheetData sheetId="7">
        <row r="11">
          <cell r="F11">
            <v>939675</v>
          </cell>
        </row>
      </sheetData>
      <sheetData sheetId="8">
        <row r="1">
          <cell r="D1" t="str">
            <v>MTD
JAN-2023
PLAN</v>
          </cell>
        </row>
      </sheetData>
      <sheetData sheetId="9">
        <row r="11">
          <cell r="F11">
            <v>20139</v>
          </cell>
        </row>
      </sheetData>
      <sheetData sheetId="10">
        <row r="11">
          <cell r="F11">
            <v>27051</v>
          </cell>
        </row>
      </sheetData>
      <sheetData sheetId="11">
        <row r="6">
          <cell r="E6" t="str">
            <v>% Rounding Level</v>
          </cell>
        </row>
        <row r="11">
          <cell r="F11" t="str">
            <v>QTD
MAR-2023
ACT</v>
          </cell>
          <cell r="G11" t="str">
            <v>QTD
MAR-2022
ACT</v>
          </cell>
          <cell r="H11" t="str">
            <v>QTD
MAR-2023
PLAN</v>
          </cell>
          <cell r="I11" t="str">
            <v>YTD
MAR-2023
ACT</v>
          </cell>
          <cell r="J11" t="str">
            <v>YTD
MAR-2022
ACT</v>
          </cell>
          <cell r="K11" t="str">
            <v>YTD
MAR-2023
PLAN</v>
          </cell>
          <cell r="L11" t="str">
            <v>YTD
DEC-2022
ACT</v>
          </cell>
        </row>
        <row r="14">
          <cell r="B14" t="str">
            <v>PIF</v>
          </cell>
          <cell r="F14">
            <v>1773481</v>
          </cell>
          <cell r="G14">
            <v>1718993</v>
          </cell>
          <cell r="H14">
            <v>1785273.8387505228</v>
          </cell>
          <cell r="I14">
            <v>1773481</v>
          </cell>
          <cell r="J14">
            <v>1718993</v>
          </cell>
          <cell r="K14">
            <v>1785273.8387505228</v>
          </cell>
          <cell r="L14">
            <v>1767605</v>
          </cell>
        </row>
        <row r="15">
          <cell r="F15">
            <v>1773481</v>
          </cell>
          <cell r="G15">
            <v>1718993</v>
          </cell>
          <cell r="H15">
            <v>1785273.8387505228</v>
          </cell>
          <cell r="I15">
            <v>1773481</v>
          </cell>
          <cell r="J15">
            <v>1718993</v>
          </cell>
          <cell r="K15">
            <v>1785273.8387505228</v>
          </cell>
          <cell r="L15">
            <v>1767605</v>
          </cell>
        </row>
        <row r="16">
          <cell r="F16">
            <v>1773481</v>
          </cell>
          <cell r="G16">
            <v>1718993</v>
          </cell>
          <cell r="H16">
            <v>1785273.8387505228</v>
          </cell>
          <cell r="I16">
            <v>1773481</v>
          </cell>
          <cell r="J16">
            <v>1718993</v>
          </cell>
          <cell r="K16">
            <v>1785273.8387505228</v>
          </cell>
          <cell r="L16">
            <v>1767605</v>
          </cell>
        </row>
        <row r="17">
          <cell r="F17">
            <v>1773481</v>
          </cell>
          <cell r="G17">
            <v>1718993</v>
          </cell>
          <cell r="H17">
            <v>1785273.8387505228</v>
          </cell>
          <cell r="I17">
            <v>1773481</v>
          </cell>
          <cell r="J17">
            <v>1718993</v>
          </cell>
          <cell r="K17">
            <v>1785273.8387505228</v>
          </cell>
          <cell r="L17">
            <v>1767605</v>
          </cell>
        </row>
        <row r="18">
          <cell r="F18">
            <v>1773481</v>
          </cell>
          <cell r="G18">
            <v>1718993</v>
          </cell>
          <cell r="H18">
            <v>1785274.8333708579</v>
          </cell>
          <cell r="I18">
            <v>1773481</v>
          </cell>
          <cell r="J18">
            <v>1718993</v>
          </cell>
          <cell r="K18">
            <v>1785274.8333708579</v>
          </cell>
          <cell r="L18">
            <v>1767605</v>
          </cell>
        </row>
        <row r="19">
          <cell r="F19">
            <v>0</v>
          </cell>
          <cell r="G19">
            <v>0</v>
          </cell>
          <cell r="H19">
            <v>-1</v>
          </cell>
          <cell r="I19">
            <v>0</v>
          </cell>
          <cell r="J19">
            <v>0</v>
          </cell>
          <cell r="K19">
            <v>-1</v>
          </cell>
          <cell r="L19">
            <v>0</v>
          </cell>
        </row>
        <row r="21">
          <cell r="B21" t="str">
            <v>PIF_PA</v>
          </cell>
          <cell r="F21">
            <v>784202</v>
          </cell>
          <cell r="G21">
            <v>770475</v>
          </cell>
          <cell r="H21">
            <v>784128.8485496206</v>
          </cell>
          <cell r="I21">
            <v>784202</v>
          </cell>
          <cell r="J21">
            <v>770475</v>
          </cell>
          <cell r="K21">
            <v>784128.8485496206</v>
          </cell>
          <cell r="L21">
            <v>785014</v>
          </cell>
        </row>
        <row r="22">
          <cell r="B22" t="str">
            <v>PIF_PP</v>
          </cell>
          <cell r="F22">
            <v>842477</v>
          </cell>
          <cell r="G22">
            <v>805880</v>
          </cell>
          <cell r="H22">
            <v>845980.38128664938</v>
          </cell>
          <cell r="I22">
            <v>842477</v>
          </cell>
          <cell r="J22">
            <v>805880</v>
          </cell>
          <cell r="K22">
            <v>845980.38128664938</v>
          </cell>
          <cell r="L22">
            <v>837610</v>
          </cell>
        </row>
        <row r="23">
          <cell r="B23" t="str">
            <v>PIF_PL</v>
          </cell>
          <cell r="F23">
            <v>1626679</v>
          </cell>
          <cell r="G23">
            <v>1576355</v>
          </cell>
          <cell r="H23">
            <v>1630109</v>
          </cell>
          <cell r="I23">
            <v>1626679</v>
          </cell>
          <cell r="J23">
            <v>1576355</v>
          </cell>
          <cell r="K23">
            <v>1630109</v>
          </cell>
          <cell r="L23">
            <v>1622624</v>
          </cell>
        </row>
        <row r="24">
          <cell r="F24">
            <v>0</v>
          </cell>
          <cell r="G24">
            <v>0</v>
          </cell>
          <cell r="H24">
            <v>0</v>
          </cell>
          <cell r="I24">
            <v>0</v>
          </cell>
          <cell r="J24">
            <v>0</v>
          </cell>
          <cell r="K24">
            <v>0</v>
          </cell>
          <cell r="L24">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8">
          <cell r="B28" t="str">
            <v>PIF_CA</v>
          </cell>
          <cell r="F28">
            <v>52941</v>
          </cell>
          <cell r="G28">
            <v>55076</v>
          </cell>
          <cell r="H28">
            <v>56732</v>
          </cell>
          <cell r="I28">
            <v>52941</v>
          </cell>
          <cell r="J28">
            <v>55076</v>
          </cell>
          <cell r="K28">
            <v>56732</v>
          </cell>
          <cell r="L28">
            <v>53716</v>
          </cell>
        </row>
        <row r="29">
          <cell r="B29" t="str">
            <v>PIF_CP</v>
          </cell>
          <cell r="F29">
            <v>93861</v>
          </cell>
          <cell r="G29">
            <v>87562</v>
          </cell>
          <cell r="H29">
            <v>98433.247438295744</v>
          </cell>
          <cell r="I29">
            <v>93861</v>
          </cell>
          <cell r="J29">
            <v>87562</v>
          </cell>
          <cell r="K29">
            <v>98433.247438295744</v>
          </cell>
          <cell r="L29">
            <v>91265</v>
          </cell>
        </row>
        <row r="30">
          <cell r="B30" t="str">
            <v>PIF_CL</v>
          </cell>
          <cell r="F30">
            <v>146802</v>
          </cell>
          <cell r="G30">
            <v>142638</v>
          </cell>
          <cell r="H30">
            <v>155165</v>
          </cell>
          <cell r="I30">
            <v>146802</v>
          </cell>
          <cell r="J30">
            <v>142638</v>
          </cell>
          <cell r="K30">
            <v>155165</v>
          </cell>
          <cell r="L30">
            <v>144981</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-1</v>
          </cell>
          <cell r="I33">
            <v>0</v>
          </cell>
          <cell r="J33">
            <v>0</v>
          </cell>
          <cell r="K33">
            <v>-1</v>
          </cell>
          <cell r="L33">
            <v>0</v>
          </cell>
        </row>
        <row r="35">
          <cell r="B35" t="str">
            <v>PIF_ON</v>
          </cell>
          <cell r="F35">
            <v>1013035</v>
          </cell>
          <cell r="G35">
            <v>998390</v>
          </cell>
          <cell r="H35">
            <v>1014741.931326938</v>
          </cell>
          <cell r="I35">
            <v>1013035</v>
          </cell>
          <cell r="J35">
            <v>998390</v>
          </cell>
          <cell r="K35">
            <v>1014741.931326938</v>
          </cell>
          <cell r="L35">
            <v>1009557</v>
          </cell>
        </row>
        <row r="36">
          <cell r="B36" t="str">
            <v>PIF_BC</v>
          </cell>
          <cell r="F36">
            <v>288136</v>
          </cell>
          <cell r="G36">
            <v>257639</v>
          </cell>
          <cell r="H36">
            <v>285793.29131497152</v>
          </cell>
          <cell r="I36">
            <v>288136</v>
          </cell>
          <cell r="J36">
            <v>257639</v>
          </cell>
          <cell r="K36">
            <v>285793.29131497152</v>
          </cell>
          <cell r="L36">
            <v>279797</v>
          </cell>
        </row>
        <row r="37">
          <cell r="B37" t="str">
            <v>PIF_AP</v>
          </cell>
          <cell r="F37">
            <v>156300</v>
          </cell>
          <cell r="G37">
            <v>145744</v>
          </cell>
          <cell r="H37">
            <v>160788.24335771688</v>
          </cell>
          <cell r="I37">
            <v>156300</v>
          </cell>
          <cell r="J37">
            <v>145744</v>
          </cell>
          <cell r="K37">
            <v>160788.24335771688</v>
          </cell>
          <cell r="L37">
            <v>156394</v>
          </cell>
        </row>
        <row r="38">
          <cell r="B38" t="str">
            <v>PIF_AC</v>
          </cell>
          <cell r="F38">
            <v>171516</v>
          </cell>
          <cell r="G38">
            <v>170096</v>
          </cell>
          <cell r="H38">
            <v>173227.24988192212</v>
          </cell>
          <cell r="I38">
            <v>171516</v>
          </cell>
          <cell r="J38">
            <v>170096</v>
          </cell>
          <cell r="K38">
            <v>173227.24988192212</v>
          </cell>
          <cell r="L38">
            <v>172360</v>
          </cell>
        </row>
        <row r="39">
          <cell r="B39" t="str">
            <v>PIF_QC</v>
          </cell>
          <cell r="F39">
            <v>144494</v>
          </cell>
          <cell r="G39">
            <v>147124</v>
          </cell>
          <cell r="H39">
            <v>150723.1228689742</v>
          </cell>
          <cell r="I39">
            <v>144494</v>
          </cell>
          <cell r="J39">
            <v>147124</v>
          </cell>
          <cell r="K39">
            <v>150723.1228689742</v>
          </cell>
          <cell r="L39">
            <v>149497</v>
          </cell>
        </row>
        <row r="40">
          <cell r="B40" t="str">
            <v>PIF_OC</v>
          </cell>
          <cell r="F40">
            <v>0</v>
          </cell>
          <cell r="G40">
            <v>0</v>
          </cell>
          <cell r="H40">
            <v>1</v>
          </cell>
          <cell r="I40">
            <v>0</v>
          </cell>
          <cell r="J40">
            <v>0</v>
          </cell>
          <cell r="K40">
            <v>1</v>
          </cell>
          <cell r="L40">
            <v>0</v>
          </cell>
        </row>
        <row r="41">
          <cell r="F41">
            <v>0</v>
          </cell>
          <cell r="G41">
            <v>0</v>
          </cell>
          <cell r="H41">
            <v>0</v>
          </cell>
          <cell r="I41">
            <v>0</v>
          </cell>
          <cell r="J41">
            <v>0</v>
          </cell>
          <cell r="K41">
            <v>0</v>
          </cell>
          <cell r="L41">
            <v>0</v>
          </cell>
        </row>
        <row r="42">
          <cell r="F42">
            <v>0</v>
          </cell>
          <cell r="G42">
            <v>0</v>
          </cell>
          <cell r="H42">
            <v>-1</v>
          </cell>
          <cell r="I42">
            <v>0</v>
          </cell>
          <cell r="J42">
            <v>0</v>
          </cell>
          <cell r="K42">
            <v>-1</v>
          </cell>
          <cell r="L42">
            <v>0</v>
          </cell>
        </row>
        <row r="44">
          <cell r="B44" t="str">
            <v>PIF_BR</v>
          </cell>
          <cell r="F44">
            <v>1439140</v>
          </cell>
          <cell r="G44">
            <v>1408091</v>
          </cell>
          <cell r="H44">
            <v>1450118.8387505228</v>
          </cell>
          <cell r="I44">
            <v>1439140</v>
          </cell>
          <cell r="J44">
            <v>1408091</v>
          </cell>
          <cell r="K44">
            <v>1450118.8387505228</v>
          </cell>
          <cell r="L44">
            <v>1433826</v>
          </cell>
        </row>
        <row r="46">
          <cell r="B46" t="str">
            <v>PIF_PA_BR</v>
          </cell>
          <cell r="F46">
            <v>658386</v>
          </cell>
          <cell r="G46">
            <v>655284</v>
          </cell>
          <cell r="H46">
            <v>657048</v>
          </cell>
          <cell r="I46">
            <v>658386</v>
          </cell>
          <cell r="J46">
            <v>655284</v>
          </cell>
          <cell r="K46">
            <v>657048</v>
          </cell>
          <cell r="L46">
            <v>660093</v>
          </cell>
        </row>
        <row r="47">
          <cell r="B47" t="str">
            <v>PIF_PP_BR</v>
          </cell>
          <cell r="F47">
            <v>633952</v>
          </cell>
          <cell r="G47">
            <v>610169</v>
          </cell>
          <cell r="H47">
            <v>637907.38128664938</v>
          </cell>
          <cell r="I47">
            <v>633952</v>
          </cell>
          <cell r="J47">
            <v>610169</v>
          </cell>
          <cell r="K47">
            <v>637907.38128664938</v>
          </cell>
          <cell r="L47">
            <v>628752</v>
          </cell>
        </row>
        <row r="48">
          <cell r="B48" t="str">
            <v>PIF_PL_BR</v>
          </cell>
          <cell r="F48">
            <v>1292338</v>
          </cell>
          <cell r="G48">
            <v>1265453</v>
          </cell>
          <cell r="H48">
            <v>1294955</v>
          </cell>
          <cell r="I48">
            <v>1292338</v>
          </cell>
          <cell r="J48">
            <v>1265453</v>
          </cell>
          <cell r="K48">
            <v>1294955</v>
          </cell>
          <cell r="L48">
            <v>1288845</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2">
          <cell r="B52" t="str">
            <v>PIF_CA_BR</v>
          </cell>
          <cell r="F52">
            <v>52941</v>
          </cell>
          <cell r="G52">
            <v>55076</v>
          </cell>
          <cell r="H52">
            <v>56731.361475957005</v>
          </cell>
          <cell r="I52">
            <v>52941</v>
          </cell>
          <cell r="J52">
            <v>55076</v>
          </cell>
          <cell r="K52">
            <v>56731.361475957005</v>
          </cell>
          <cell r="L52">
            <v>53716</v>
          </cell>
        </row>
        <row r="53">
          <cell r="B53" t="str">
            <v>PIF_CP_BR</v>
          </cell>
          <cell r="F53">
            <v>93861</v>
          </cell>
          <cell r="G53">
            <v>87562</v>
          </cell>
          <cell r="H53">
            <v>98433.247438295744</v>
          </cell>
          <cell r="I53">
            <v>93861</v>
          </cell>
          <cell r="J53">
            <v>87562</v>
          </cell>
          <cell r="K53">
            <v>98433.247438295744</v>
          </cell>
          <cell r="L53">
            <v>91265</v>
          </cell>
        </row>
        <row r="54">
          <cell r="B54" t="str">
            <v>PIF_CL_BR</v>
          </cell>
          <cell r="F54">
            <v>146802</v>
          </cell>
          <cell r="G54">
            <v>142638</v>
          </cell>
          <cell r="H54">
            <v>155164</v>
          </cell>
          <cell r="I54">
            <v>146802</v>
          </cell>
          <cell r="J54">
            <v>142638</v>
          </cell>
          <cell r="K54">
            <v>155164</v>
          </cell>
          <cell r="L54">
            <v>144981</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9">
          <cell r="B59" t="str">
            <v>PIF_ON_BR</v>
          </cell>
          <cell r="F59">
            <v>796924</v>
          </cell>
          <cell r="G59">
            <v>790348</v>
          </cell>
          <cell r="H59">
            <v>799076.93132693798</v>
          </cell>
          <cell r="I59">
            <v>796924</v>
          </cell>
          <cell r="J59">
            <v>790348</v>
          </cell>
          <cell r="K59">
            <v>799076.93132693798</v>
          </cell>
          <cell r="L59">
            <v>793523</v>
          </cell>
        </row>
        <row r="60">
          <cell r="B60" t="str">
            <v>PIF_BC_BR</v>
          </cell>
          <cell r="F60">
            <v>279433</v>
          </cell>
          <cell r="G60">
            <v>250238</v>
          </cell>
          <cell r="H60">
            <v>276815.29131497152</v>
          </cell>
          <cell r="I60">
            <v>279433</v>
          </cell>
          <cell r="J60">
            <v>250238</v>
          </cell>
          <cell r="K60">
            <v>276815.29131497152</v>
          </cell>
          <cell r="L60">
            <v>270968</v>
          </cell>
        </row>
        <row r="61">
          <cell r="B61" t="str">
            <v>PIF_AP_BR</v>
          </cell>
          <cell r="F61">
            <v>109287</v>
          </cell>
          <cell r="G61">
            <v>107029</v>
          </cell>
          <cell r="H61">
            <v>112287.24335771688</v>
          </cell>
          <cell r="I61">
            <v>109287</v>
          </cell>
          <cell r="J61">
            <v>107029</v>
          </cell>
          <cell r="K61">
            <v>112287.24335771688</v>
          </cell>
          <cell r="L61">
            <v>109319</v>
          </cell>
        </row>
        <row r="62">
          <cell r="B62" t="str">
            <v>PIF_AC_BR</v>
          </cell>
          <cell r="F62">
            <v>145174</v>
          </cell>
          <cell r="G62">
            <v>146332</v>
          </cell>
          <cell r="H62">
            <v>147170.24988192212</v>
          </cell>
          <cell r="I62">
            <v>145174</v>
          </cell>
          <cell r="J62">
            <v>146332</v>
          </cell>
          <cell r="K62">
            <v>147170.24988192212</v>
          </cell>
          <cell r="L62">
            <v>146282</v>
          </cell>
        </row>
        <row r="63">
          <cell r="B63" t="str">
            <v>PIF_QC_BR</v>
          </cell>
          <cell r="F63">
            <v>108322</v>
          </cell>
          <cell r="G63">
            <v>114144</v>
          </cell>
          <cell r="H63">
            <v>114770.1228689742</v>
          </cell>
          <cell r="I63">
            <v>108322</v>
          </cell>
          <cell r="J63">
            <v>114144</v>
          </cell>
          <cell r="K63">
            <v>114770.1228689742</v>
          </cell>
          <cell r="L63">
            <v>113734</v>
          </cell>
        </row>
        <row r="64">
          <cell r="B64" t="str">
            <v>PIF_OC_BR</v>
          </cell>
          <cell r="F64">
            <v>0</v>
          </cell>
          <cell r="G64">
            <v>0</v>
          </cell>
          <cell r="H64">
            <v>0</v>
          </cell>
          <cell r="I64">
            <v>0</v>
          </cell>
          <cell r="J64">
            <v>0</v>
          </cell>
          <cell r="K64">
            <v>0</v>
          </cell>
          <cell r="L64">
            <v>0</v>
          </cell>
        </row>
        <row r="65">
          <cell r="F65">
            <v>0</v>
          </cell>
          <cell r="G65">
            <v>0</v>
          </cell>
          <cell r="H65">
            <v>0</v>
          </cell>
          <cell r="I65">
            <v>0</v>
          </cell>
          <cell r="J65">
            <v>0</v>
          </cell>
          <cell r="K65">
            <v>0</v>
          </cell>
          <cell r="L65">
            <v>0</v>
          </cell>
        </row>
        <row r="66">
          <cell r="F66">
            <v>0</v>
          </cell>
          <cell r="G66">
            <v>0</v>
          </cell>
          <cell r="H66">
            <v>0</v>
          </cell>
          <cell r="I66">
            <v>0</v>
          </cell>
          <cell r="J66">
            <v>0</v>
          </cell>
          <cell r="K66">
            <v>0</v>
          </cell>
          <cell r="L66">
            <v>0</v>
          </cell>
        </row>
        <row r="68">
          <cell r="B68" t="str">
            <v>PIF_DR</v>
          </cell>
          <cell r="F68">
            <v>224199</v>
          </cell>
          <cell r="G68">
            <v>204847</v>
          </cell>
          <cell r="H68">
            <v>226181</v>
          </cell>
          <cell r="I68">
            <v>224199</v>
          </cell>
          <cell r="J68">
            <v>204847</v>
          </cell>
          <cell r="K68">
            <v>226181</v>
          </cell>
          <cell r="L68">
            <v>224212</v>
          </cell>
        </row>
        <row r="70">
          <cell r="B70" t="str">
            <v>PIF_PA_DR</v>
          </cell>
          <cell r="F70">
            <v>125816</v>
          </cell>
          <cell r="G70">
            <v>115191</v>
          </cell>
          <cell r="H70">
            <v>127081</v>
          </cell>
          <cell r="I70">
            <v>125816</v>
          </cell>
          <cell r="J70">
            <v>115191</v>
          </cell>
          <cell r="K70">
            <v>127081</v>
          </cell>
          <cell r="L70">
            <v>124921</v>
          </cell>
        </row>
        <row r="71">
          <cell r="B71" t="str">
            <v>PIF_PP_DR</v>
          </cell>
          <cell r="F71">
            <v>98383</v>
          </cell>
          <cell r="G71">
            <v>89656</v>
          </cell>
          <cell r="H71">
            <v>99100</v>
          </cell>
          <cell r="I71">
            <v>98383</v>
          </cell>
          <cell r="J71">
            <v>89656</v>
          </cell>
          <cell r="K71">
            <v>99100</v>
          </cell>
          <cell r="L71">
            <v>99291</v>
          </cell>
        </row>
        <row r="72">
          <cell r="B72" t="str">
            <v>PIF_PL_DR</v>
          </cell>
          <cell r="F72">
            <v>224199</v>
          </cell>
          <cell r="G72">
            <v>204847</v>
          </cell>
          <cell r="H72">
            <v>226181</v>
          </cell>
          <cell r="I72">
            <v>224199</v>
          </cell>
          <cell r="J72">
            <v>204847</v>
          </cell>
          <cell r="K72">
            <v>226181</v>
          </cell>
          <cell r="L72">
            <v>224212</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6">
          <cell r="B76" t="str">
            <v>PIF_CA_DR</v>
          </cell>
          <cell r="F76">
            <v>0</v>
          </cell>
          <cell r="G76">
            <v>0</v>
          </cell>
          <cell r="H76">
            <v>0</v>
          </cell>
          <cell r="I76">
            <v>0</v>
          </cell>
          <cell r="J76">
            <v>0</v>
          </cell>
          <cell r="K76">
            <v>0</v>
          </cell>
          <cell r="L76">
            <v>0</v>
          </cell>
        </row>
        <row r="77">
          <cell r="B77" t="str">
            <v>PIF_CP_DR</v>
          </cell>
          <cell r="F77">
            <v>0</v>
          </cell>
          <cell r="G77">
            <v>0</v>
          </cell>
          <cell r="H77">
            <v>0</v>
          </cell>
          <cell r="I77">
            <v>0</v>
          </cell>
          <cell r="J77">
            <v>0</v>
          </cell>
          <cell r="K77">
            <v>0</v>
          </cell>
          <cell r="L77">
            <v>0</v>
          </cell>
        </row>
        <row r="78">
          <cell r="B78" t="str">
            <v>PIF_CL_DR</v>
          </cell>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3">
          <cell r="B83" t="str">
            <v>PIF_ON_DR</v>
          </cell>
          <cell r="F83">
            <v>105969</v>
          </cell>
          <cell r="G83">
            <v>101987</v>
          </cell>
          <cell r="H83">
            <v>106691</v>
          </cell>
          <cell r="I83">
            <v>105969</v>
          </cell>
          <cell r="J83">
            <v>101987</v>
          </cell>
          <cell r="K83">
            <v>106691</v>
          </cell>
          <cell r="L83">
            <v>106467</v>
          </cell>
        </row>
        <row r="84">
          <cell r="B84" t="str">
            <v>PIF_BC_DR</v>
          </cell>
          <cell r="F84">
            <v>8703</v>
          </cell>
          <cell r="G84">
            <v>7401</v>
          </cell>
          <cell r="H84">
            <v>8978</v>
          </cell>
          <cell r="I84">
            <v>8703</v>
          </cell>
          <cell r="J84">
            <v>7401</v>
          </cell>
          <cell r="K84">
            <v>8978</v>
          </cell>
          <cell r="L84">
            <v>8829</v>
          </cell>
        </row>
        <row r="85">
          <cell r="B85" t="str">
            <v>PIF_AP_DR</v>
          </cell>
          <cell r="F85">
            <v>47013</v>
          </cell>
          <cell r="G85">
            <v>38715</v>
          </cell>
          <cell r="H85">
            <v>48502</v>
          </cell>
          <cell r="I85">
            <v>47013</v>
          </cell>
          <cell r="J85">
            <v>38715</v>
          </cell>
          <cell r="K85">
            <v>48502</v>
          </cell>
          <cell r="L85">
            <v>47075</v>
          </cell>
        </row>
        <row r="86">
          <cell r="B86" t="str">
            <v>PIF_AC_DR</v>
          </cell>
          <cell r="F86">
            <v>26342</v>
          </cell>
          <cell r="G86">
            <v>23764</v>
          </cell>
          <cell r="H86">
            <v>26058</v>
          </cell>
          <cell r="I86">
            <v>26342</v>
          </cell>
          <cell r="J86">
            <v>23764</v>
          </cell>
          <cell r="K86">
            <v>26058</v>
          </cell>
          <cell r="L86">
            <v>26078</v>
          </cell>
        </row>
        <row r="87">
          <cell r="B87" t="str">
            <v>PIF_QC_DR</v>
          </cell>
          <cell r="F87">
            <v>36172</v>
          </cell>
          <cell r="G87">
            <v>32980</v>
          </cell>
          <cell r="H87">
            <v>35953</v>
          </cell>
          <cell r="I87">
            <v>36172</v>
          </cell>
          <cell r="J87">
            <v>32980</v>
          </cell>
          <cell r="K87">
            <v>35953</v>
          </cell>
          <cell r="L87">
            <v>35763</v>
          </cell>
        </row>
        <row r="88">
          <cell r="F88">
            <v>0</v>
          </cell>
          <cell r="G88">
            <v>0</v>
          </cell>
          <cell r="H88">
            <v>-1</v>
          </cell>
          <cell r="I88">
            <v>0</v>
          </cell>
          <cell r="J88">
            <v>0</v>
          </cell>
          <cell r="K88">
            <v>-1</v>
          </cell>
          <cell r="L88">
            <v>0</v>
          </cell>
        </row>
        <row r="90">
          <cell r="B90" t="str">
            <v>PIF_PT</v>
          </cell>
          <cell r="F90">
            <v>110142</v>
          </cell>
          <cell r="G90">
            <v>106055</v>
          </cell>
          <cell r="H90">
            <v>108974</v>
          </cell>
          <cell r="I90">
            <v>110142</v>
          </cell>
          <cell r="J90">
            <v>106055</v>
          </cell>
          <cell r="K90">
            <v>108974</v>
          </cell>
          <cell r="L90">
            <v>109567</v>
          </cell>
        </row>
        <row r="91">
          <cell r="F91">
            <v>0</v>
          </cell>
          <cell r="G91">
            <v>0</v>
          </cell>
          <cell r="H91">
            <v>0</v>
          </cell>
          <cell r="I91">
            <v>0</v>
          </cell>
          <cell r="J91">
            <v>0</v>
          </cell>
          <cell r="K91">
            <v>0</v>
          </cell>
          <cell r="L91">
            <v>0</v>
          </cell>
        </row>
        <row r="93">
          <cell r="B93" t="str">
            <v>GWP</v>
          </cell>
          <cell r="F93">
            <v>846939</v>
          </cell>
          <cell r="G93">
            <v>760114</v>
          </cell>
          <cell r="H93">
            <v>836013</v>
          </cell>
          <cell r="I93">
            <v>846939</v>
          </cell>
          <cell r="J93">
            <v>760114</v>
          </cell>
          <cell r="K93">
            <v>836013</v>
          </cell>
          <cell r="L93">
            <v>3613803</v>
          </cell>
        </row>
        <row r="94">
          <cell r="F94">
            <v>846939</v>
          </cell>
          <cell r="G94">
            <v>760114</v>
          </cell>
          <cell r="H94">
            <v>836013</v>
          </cell>
          <cell r="I94">
            <v>846939</v>
          </cell>
          <cell r="J94">
            <v>760114</v>
          </cell>
          <cell r="K94">
            <v>836013</v>
          </cell>
          <cell r="L94">
            <v>3613803</v>
          </cell>
        </row>
        <row r="95">
          <cell r="F95">
            <v>942490</v>
          </cell>
          <cell r="G95">
            <v>846576</v>
          </cell>
          <cell r="H95">
            <v>836013</v>
          </cell>
          <cell r="I95">
            <v>3613803</v>
          </cell>
          <cell r="J95">
            <v>3231373</v>
          </cell>
          <cell r="K95">
            <v>836013</v>
          </cell>
          <cell r="L95">
            <v>3613803</v>
          </cell>
        </row>
        <row r="96">
          <cell r="F96">
            <v>846939</v>
          </cell>
          <cell r="G96">
            <v>760114</v>
          </cell>
          <cell r="H96">
            <v>836013</v>
          </cell>
          <cell r="I96">
            <v>846939</v>
          </cell>
          <cell r="J96">
            <v>760114</v>
          </cell>
          <cell r="K96">
            <v>836013</v>
          </cell>
          <cell r="L96">
            <v>3613803</v>
          </cell>
        </row>
        <row r="97">
          <cell r="F97">
            <v>0</v>
          </cell>
          <cell r="G97">
            <v>0</v>
          </cell>
          <cell r="H97">
            <v>836012.96592235076</v>
          </cell>
          <cell r="I97">
            <v>0</v>
          </cell>
          <cell r="J97">
            <v>0</v>
          </cell>
          <cell r="K97">
            <v>836012.96592235076</v>
          </cell>
          <cell r="L97">
            <v>3613803</v>
          </cell>
        </row>
        <row r="98">
          <cell r="F98">
            <v>942490</v>
          </cell>
          <cell r="G98">
            <v>846576</v>
          </cell>
          <cell r="I98">
            <v>3613803</v>
          </cell>
          <cell r="J98">
            <v>3231373</v>
          </cell>
          <cell r="L98">
            <v>3613803</v>
          </cell>
        </row>
        <row r="99">
          <cell r="F99">
            <v>846939</v>
          </cell>
          <cell r="G99">
            <v>760114</v>
          </cell>
          <cell r="H99">
            <v>0</v>
          </cell>
          <cell r="I99">
            <v>846939</v>
          </cell>
          <cell r="J99">
            <v>760114</v>
          </cell>
          <cell r="K99">
            <v>0</v>
          </cell>
          <cell r="L99">
            <v>0</v>
          </cell>
        </row>
        <row r="100">
          <cell r="F100">
            <v>0</v>
          </cell>
          <cell r="G100">
            <v>0</v>
          </cell>
          <cell r="I100">
            <v>0</v>
          </cell>
          <cell r="J100">
            <v>0</v>
          </cell>
          <cell r="L100">
            <v>0</v>
          </cell>
        </row>
        <row r="102">
          <cell r="B102" t="str">
            <v>ISR</v>
          </cell>
          <cell r="F102">
            <v>93919</v>
          </cell>
          <cell r="G102">
            <v>116016</v>
          </cell>
          <cell r="H102">
            <v>92129</v>
          </cell>
          <cell r="I102">
            <v>93919</v>
          </cell>
          <cell r="J102">
            <v>116016</v>
          </cell>
          <cell r="K102">
            <v>92129</v>
          </cell>
          <cell r="L102">
            <v>3613803</v>
          </cell>
        </row>
        <row r="103">
          <cell r="F103">
            <v>0</v>
          </cell>
          <cell r="G103">
            <v>0</v>
          </cell>
          <cell r="H103">
            <v>0</v>
          </cell>
          <cell r="I103">
            <v>0</v>
          </cell>
          <cell r="J103">
            <v>0</v>
          </cell>
          <cell r="K103">
            <v>0</v>
          </cell>
          <cell r="L103">
            <v>3613803</v>
          </cell>
        </row>
        <row r="104">
          <cell r="F104">
            <v>0</v>
          </cell>
          <cell r="G104">
            <v>0</v>
          </cell>
          <cell r="H104">
            <v>0</v>
          </cell>
          <cell r="I104">
            <v>0</v>
          </cell>
          <cell r="J104">
            <v>0</v>
          </cell>
          <cell r="K104">
            <v>0</v>
          </cell>
          <cell r="L104">
            <v>3613803</v>
          </cell>
        </row>
        <row r="105">
          <cell r="F105">
            <v>0</v>
          </cell>
          <cell r="G105">
            <v>0</v>
          </cell>
          <cell r="H105">
            <v>0</v>
          </cell>
          <cell r="I105">
            <v>0</v>
          </cell>
          <cell r="J105">
            <v>0</v>
          </cell>
          <cell r="K105">
            <v>0</v>
          </cell>
          <cell r="L105">
            <v>3613803</v>
          </cell>
        </row>
        <row r="106">
          <cell r="F106">
            <v>93919</v>
          </cell>
          <cell r="G106">
            <v>116016</v>
          </cell>
          <cell r="H106">
            <v>92129</v>
          </cell>
          <cell r="I106">
            <v>93919</v>
          </cell>
          <cell r="J106">
            <v>116016</v>
          </cell>
          <cell r="K106">
            <v>92129</v>
          </cell>
          <cell r="L106">
            <v>3613803</v>
          </cell>
        </row>
        <row r="107">
          <cell r="F107">
            <v>0</v>
          </cell>
          <cell r="G107">
            <v>0</v>
          </cell>
          <cell r="I107">
            <v>0</v>
          </cell>
          <cell r="J107">
            <v>0</v>
          </cell>
          <cell r="L107">
            <v>3613803</v>
          </cell>
        </row>
        <row r="109">
          <cell r="B109" t="str">
            <v>INS_FR</v>
          </cell>
          <cell r="F109">
            <v>-58945</v>
          </cell>
          <cell r="G109">
            <v>49496</v>
          </cell>
          <cell r="H109">
            <v>-30471</v>
          </cell>
          <cell r="I109">
            <v>-58945</v>
          </cell>
          <cell r="J109">
            <v>49496</v>
          </cell>
          <cell r="K109">
            <v>-30471</v>
          </cell>
          <cell r="L109">
            <v>3613803</v>
          </cell>
        </row>
        <row r="110">
          <cell r="F110">
            <v>0</v>
          </cell>
          <cell r="G110">
            <v>0</v>
          </cell>
          <cell r="H110">
            <v>0</v>
          </cell>
          <cell r="I110">
            <v>0</v>
          </cell>
          <cell r="J110">
            <v>0</v>
          </cell>
          <cell r="K110">
            <v>0</v>
          </cell>
          <cell r="L110">
            <v>3613803</v>
          </cell>
        </row>
        <row r="111">
          <cell r="F111">
            <v>0</v>
          </cell>
          <cell r="G111">
            <v>0</v>
          </cell>
          <cell r="H111">
            <v>0</v>
          </cell>
          <cell r="I111">
            <v>0</v>
          </cell>
          <cell r="J111">
            <v>0</v>
          </cell>
          <cell r="K111">
            <v>0</v>
          </cell>
          <cell r="L111">
            <v>3613803</v>
          </cell>
        </row>
        <row r="112">
          <cell r="F112">
            <v>0</v>
          </cell>
          <cell r="G112">
            <v>0</v>
          </cell>
          <cell r="H112">
            <v>0</v>
          </cell>
          <cell r="I112">
            <v>0</v>
          </cell>
          <cell r="J112">
            <v>0</v>
          </cell>
          <cell r="K112">
            <v>0</v>
          </cell>
          <cell r="L112">
            <v>3613803</v>
          </cell>
        </row>
        <row r="113">
          <cell r="F113">
            <v>-58945</v>
          </cell>
          <cell r="G113">
            <v>49496</v>
          </cell>
          <cell r="H113">
            <v>-30471</v>
          </cell>
          <cell r="I113">
            <v>-58945</v>
          </cell>
          <cell r="J113">
            <v>49496</v>
          </cell>
          <cell r="K113">
            <v>-30471</v>
          </cell>
          <cell r="L113">
            <v>3613803</v>
          </cell>
        </row>
        <row r="114">
          <cell r="F114">
            <v>0</v>
          </cell>
          <cell r="G114">
            <v>0</v>
          </cell>
          <cell r="I114">
            <v>0</v>
          </cell>
          <cell r="J114">
            <v>0</v>
          </cell>
          <cell r="L114">
            <v>3613803</v>
          </cell>
        </row>
        <row r="119">
          <cell r="B119" t="str">
            <v>GWP_PA</v>
          </cell>
          <cell r="F119">
            <v>357865</v>
          </cell>
          <cell r="G119">
            <v>339758</v>
          </cell>
          <cell r="H119">
            <v>353262</v>
          </cell>
          <cell r="I119">
            <v>357865</v>
          </cell>
          <cell r="J119">
            <v>339758</v>
          </cell>
          <cell r="K119">
            <v>353262</v>
          </cell>
          <cell r="L119">
            <v>1530578</v>
          </cell>
        </row>
        <row r="120">
          <cell r="B120" t="str">
            <v>GWP_PP</v>
          </cell>
          <cell r="F120">
            <v>225267</v>
          </cell>
          <cell r="G120">
            <v>200408</v>
          </cell>
          <cell r="H120">
            <v>224288</v>
          </cell>
          <cell r="I120">
            <v>225267</v>
          </cell>
          <cell r="J120">
            <v>200408</v>
          </cell>
          <cell r="K120">
            <v>224288</v>
          </cell>
          <cell r="L120">
            <v>1012746</v>
          </cell>
        </row>
        <row r="121">
          <cell r="B121" t="str">
            <v>GWP_PL</v>
          </cell>
          <cell r="F121">
            <v>583132</v>
          </cell>
          <cell r="G121">
            <v>540166</v>
          </cell>
          <cell r="H121">
            <v>577550</v>
          </cell>
          <cell r="I121">
            <v>583132</v>
          </cell>
          <cell r="J121">
            <v>540166</v>
          </cell>
          <cell r="K121">
            <v>577550</v>
          </cell>
          <cell r="L121">
            <v>2543324</v>
          </cell>
        </row>
        <row r="122">
          <cell r="F122">
            <v>0</v>
          </cell>
          <cell r="G122">
            <v>0</v>
          </cell>
          <cell r="H122">
            <v>0</v>
          </cell>
          <cell r="I122">
            <v>0</v>
          </cell>
          <cell r="J122">
            <v>0</v>
          </cell>
          <cell r="K122">
            <v>0</v>
          </cell>
          <cell r="L122">
            <v>0</v>
          </cell>
        </row>
        <row r="123">
          <cell r="F123">
            <v>0</v>
          </cell>
          <cell r="G123">
            <v>0</v>
          </cell>
          <cell r="H123">
            <v>0</v>
          </cell>
          <cell r="I123">
            <v>0</v>
          </cell>
          <cell r="J123">
            <v>0</v>
          </cell>
          <cell r="K123">
            <v>0</v>
          </cell>
          <cell r="L123">
            <v>-1</v>
          </cell>
        </row>
        <row r="124">
          <cell r="F124">
            <v>0</v>
          </cell>
          <cell r="G124">
            <v>0</v>
          </cell>
          <cell r="H124">
            <v>0</v>
          </cell>
          <cell r="I124">
            <v>0</v>
          </cell>
          <cell r="J124">
            <v>0</v>
          </cell>
          <cell r="K124">
            <v>0</v>
          </cell>
          <cell r="L124">
            <v>-1</v>
          </cell>
        </row>
        <row r="126">
          <cell r="B126" t="str">
            <v>GWP_CA</v>
          </cell>
          <cell r="F126">
            <v>119823</v>
          </cell>
          <cell r="G126">
            <v>100281</v>
          </cell>
          <cell r="H126">
            <v>114372</v>
          </cell>
          <cell r="I126">
            <v>119823</v>
          </cell>
          <cell r="J126">
            <v>100281</v>
          </cell>
          <cell r="K126">
            <v>114372</v>
          </cell>
          <cell r="L126">
            <v>476203</v>
          </cell>
        </row>
        <row r="127">
          <cell r="B127" t="str">
            <v>GWP_CP</v>
          </cell>
          <cell r="F127">
            <v>143984</v>
          </cell>
          <cell r="G127">
            <v>119667</v>
          </cell>
          <cell r="H127">
            <v>144091</v>
          </cell>
          <cell r="I127">
            <v>143984</v>
          </cell>
          <cell r="J127">
            <v>119667</v>
          </cell>
          <cell r="K127">
            <v>144091</v>
          </cell>
          <cell r="L127">
            <v>594276</v>
          </cell>
        </row>
        <row r="128">
          <cell r="B128" t="str">
            <v>GWP_CL</v>
          </cell>
          <cell r="F128">
            <v>263807</v>
          </cell>
          <cell r="G128">
            <v>219948</v>
          </cell>
          <cell r="H128">
            <v>258463</v>
          </cell>
          <cell r="I128">
            <v>263807</v>
          </cell>
          <cell r="J128">
            <v>219948</v>
          </cell>
          <cell r="K128">
            <v>258463</v>
          </cell>
          <cell r="L128">
            <v>1070479</v>
          </cell>
        </row>
        <row r="129">
          <cell r="F129">
            <v>0</v>
          </cell>
          <cell r="G129">
            <v>0</v>
          </cell>
          <cell r="H129">
            <v>0</v>
          </cell>
          <cell r="I129">
            <v>0</v>
          </cell>
          <cell r="J129">
            <v>0</v>
          </cell>
          <cell r="K129">
            <v>0</v>
          </cell>
          <cell r="L129">
            <v>0</v>
          </cell>
        </row>
        <row r="130">
          <cell r="F130">
            <v>0</v>
          </cell>
          <cell r="G130">
            <v>0</v>
          </cell>
          <cell r="H130">
            <v>0</v>
          </cell>
          <cell r="I130">
            <v>0</v>
          </cell>
          <cell r="J130">
            <v>0</v>
          </cell>
          <cell r="K130">
            <v>0</v>
          </cell>
          <cell r="L130">
            <v>0</v>
          </cell>
        </row>
        <row r="131">
          <cell r="F131">
            <v>0</v>
          </cell>
          <cell r="G131">
            <v>0</v>
          </cell>
          <cell r="H131">
            <v>0</v>
          </cell>
          <cell r="I131">
            <v>0</v>
          </cell>
          <cell r="J131">
            <v>0</v>
          </cell>
          <cell r="K131">
            <v>0</v>
          </cell>
          <cell r="L131">
            <v>0</v>
          </cell>
        </row>
        <row r="133">
          <cell r="B133" t="str">
            <v>GWP_ON</v>
          </cell>
          <cell r="F133">
            <v>487121.49968000001</v>
          </cell>
          <cell r="G133">
            <v>442127.69647999998</v>
          </cell>
          <cell r="H133">
            <v>486587</v>
          </cell>
          <cell r="I133">
            <v>487121.49968000001</v>
          </cell>
          <cell r="J133">
            <v>442127.69647999998</v>
          </cell>
          <cell r="K133">
            <v>486587</v>
          </cell>
          <cell r="L133">
            <v>2050387.57607</v>
          </cell>
        </row>
        <row r="134">
          <cell r="B134" t="str">
            <v>GWP_BC</v>
          </cell>
          <cell r="F134">
            <v>98688.389639999994</v>
          </cell>
          <cell r="G134">
            <v>76924.183139999994</v>
          </cell>
          <cell r="H134">
            <v>88623</v>
          </cell>
          <cell r="I134">
            <v>98688.389639999994</v>
          </cell>
          <cell r="J134">
            <v>76924.183139999994</v>
          </cell>
          <cell r="K134">
            <v>88623</v>
          </cell>
          <cell r="L134">
            <v>390753.00024000002</v>
          </cell>
        </row>
        <row r="135">
          <cell r="B135" t="str">
            <v>GWP_AP</v>
          </cell>
          <cell r="F135">
            <v>122033.49158</v>
          </cell>
          <cell r="G135">
            <v>108998.14251000001</v>
          </cell>
          <cell r="H135">
            <v>120793</v>
          </cell>
          <cell r="I135">
            <v>122033.49158</v>
          </cell>
          <cell r="J135">
            <v>108998.14251000001</v>
          </cell>
          <cell r="K135">
            <v>120793</v>
          </cell>
          <cell r="L135">
            <v>534312.95186000003</v>
          </cell>
        </row>
        <row r="136">
          <cell r="B136" t="str">
            <v>GWP_AC</v>
          </cell>
          <cell r="F136">
            <v>67558.877340000006</v>
          </cell>
          <cell r="G136">
            <v>63346.517200000002</v>
          </cell>
          <cell r="H136">
            <v>69541</v>
          </cell>
          <cell r="I136">
            <v>67558.877340000006</v>
          </cell>
          <cell r="J136">
            <v>63346.517200000002</v>
          </cell>
          <cell r="K136">
            <v>69541</v>
          </cell>
          <cell r="L136">
            <v>307175.92417999997</v>
          </cell>
        </row>
        <row r="137">
          <cell r="B137" t="str">
            <v>GWP_QC</v>
          </cell>
          <cell r="F137">
            <v>69764.642319999999</v>
          </cell>
          <cell r="G137">
            <v>68214.211859999996</v>
          </cell>
          <cell r="H137">
            <v>70470</v>
          </cell>
          <cell r="I137">
            <v>69764.642319999999</v>
          </cell>
          <cell r="J137">
            <v>68214.211859999996</v>
          </cell>
          <cell r="K137">
            <v>70470</v>
          </cell>
          <cell r="L137">
            <v>322640.09979000001</v>
          </cell>
        </row>
        <row r="138">
          <cell r="B138" t="str">
            <v>GWP_OC</v>
          </cell>
          <cell r="F138">
            <v>1773</v>
          </cell>
          <cell r="G138">
            <v>503</v>
          </cell>
          <cell r="H138">
            <v>-1</v>
          </cell>
          <cell r="I138">
            <v>1773</v>
          </cell>
          <cell r="J138">
            <v>503</v>
          </cell>
          <cell r="K138">
            <v>-1</v>
          </cell>
          <cell r="L138">
            <v>8533</v>
          </cell>
        </row>
        <row r="139">
          <cell r="F139">
            <v>0</v>
          </cell>
          <cell r="G139">
            <v>0</v>
          </cell>
          <cell r="H139">
            <v>0</v>
          </cell>
          <cell r="I139">
            <v>0</v>
          </cell>
          <cell r="J139">
            <v>0</v>
          </cell>
          <cell r="K139">
            <v>0</v>
          </cell>
          <cell r="L139">
            <v>0</v>
          </cell>
        </row>
        <row r="140">
          <cell r="F140">
            <v>5</v>
          </cell>
          <cell r="G140">
            <v>3</v>
          </cell>
          <cell r="H140">
            <v>1</v>
          </cell>
          <cell r="I140">
            <v>5</v>
          </cell>
          <cell r="J140">
            <v>3</v>
          </cell>
          <cell r="K140">
            <v>1</v>
          </cell>
          <cell r="L140">
            <v>18</v>
          </cell>
        </row>
        <row r="142">
          <cell r="B142" t="str">
            <v>GWP%_PA</v>
          </cell>
          <cell r="F142">
            <v>0.42299999999999993</v>
          </cell>
          <cell r="G142">
            <v>0.44699999999999995</v>
          </cell>
          <cell r="H142">
            <v>0.42300000000000004</v>
          </cell>
          <cell r="I142">
            <v>0.42299999999999993</v>
          </cell>
          <cell r="J142">
            <v>0.44699999999999995</v>
          </cell>
          <cell r="K142">
            <v>0.42300000000000004</v>
          </cell>
          <cell r="L142">
            <v>0.42399999999999993</v>
          </cell>
        </row>
        <row r="143">
          <cell r="B143" t="str">
            <v>GWP%_PP</v>
          </cell>
          <cell r="F143">
            <v>0.26597783311430928</v>
          </cell>
          <cell r="G143">
            <v>0.2636551885638207</v>
          </cell>
          <cell r="H143">
            <v>0.26828290947628802</v>
          </cell>
          <cell r="I143">
            <v>0.26597783311430928</v>
          </cell>
          <cell r="J143">
            <v>0.2636551885638207</v>
          </cell>
          <cell r="K143">
            <v>0.26828290947628802</v>
          </cell>
          <cell r="L143">
            <v>0.28024383177500267</v>
          </cell>
        </row>
        <row r="144">
          <cell r="B144" t="str">
            <v>GWP%_PL</v>
          </cell>
          <cell r="F144">
            <v>0.68851711870630583</v>
          </cell>
          <cell r="G144">
            <v>0.71063814112093715</v>
          </cell>
          <cell r="H144">
            <v>0.69083853959208763</v>
          </cell>
          <cell r="I144">
            <v>0.68851711870630583</v>
          </cell>
          <cell r="J144">
            <v>0.71063814112093715</v>
          </cell>
          <cell r="K144">
            <v>0.69083853959208763</v>
          </cell>
          <cell r="L144">
            <v>0.70378047724239534</v>
          </cell>
        </row>
        <row r="146">
          <cell r="B146" t="str">
            <v>GWP%_CA</v>
          </cell>
          <cell r="F146">
            <v>0.14147772153602561</v>
          </cell>
          <cell r="G146">
            <v>0.13192889487629486</v>
          </cell>
          <cell r="H146">
            <v>0.13680648506661977</v>
          </cell>
          <cell r="I146">
            <v>0.14147772153602561</v>
          </cell>
          <cell r="J146">
            <v>0.13192889487629486</v>
          </cell>
          <cell r="K146">
            <v>0.13680648506661977</v>
          </cell>
          <cell r="L146">
            <v>0.13177337004811829</v>
          </cell>
        </row>
        <row r="147">
          <cell r="B147" t="str">
            <v>GWP%_CP</v>
          </cell>
          <cell r="F147">
            <v>0.1700051597576685</v>
          </cell>
          <cell r="G147">
            <v>0.15743296400276802</v>
          </cell>
          <cell r="H147">
            <v>0.17235497534129254</v>
          </cell>
          <cell r="I147">
            <v>0.1700051597576685</v>
          </cell>
          <cell r="J147">
            <v>0.15743296400276802</v>
          </cell>
          <cell r="K147">
            <v>0.17235497534129254</v>
          </cell>
          <cell r="L147">
            <v>0.16444615270948637</v>
          </cell>
        </row>
        <row r="148">
          <cell r="B148" t="str">
            <v>GWP%_CL</v>
          </cell>
          <cell r="F148">
            <v>0.31148288129369411</v>
          </cell>
          <cell r="G148">
            <v>0.28936185887906285</v>
          </cell>
          <cell r="H148">
            <v>0.30916146040791231</v>
          </cell>
          <cell r="I148">
            <v>0.31148288129369411</v>
          </cell>
          <cell r="J148">
            <v>0.28936185887906285</v>
          </cell>
          <cell r="K148">
            <v>0.30916146040791231</v>
          </cell>
          <cell r="L148">
            <v>0.29621952275760466</v>
          </cell>
        </row>
        <row r="149">
          <cell r="F149">
            <v>0</v>
          </cell>
          <cell r="G149">
            <v>0</v>
          </cell>
          <cell r="H149">
            <v>0</v>
          </cell>
          <cell r="I149">
            <v>0</v>
          </cell>
          <cell r="J149">
            <v>0</v>
          </cell>
          <cell r="K149">
            <v>0</v>
          </cell>
          <cell r="L149">
            <v>0</v>
          </cell>
        </row>
        <row r="150">
          <cell r="F150">
            <v>0</v>
          </cell>
          <cell r="G150">
            <v>0</v>
          </cell>
          <cell r="H150">
            <v>0</v>
          </cell>
          <cell r="I150">
            <v>0</v>
          </cell>
          <cell r="J150">
            <v>0</v>
          </cell>
          <cell r="K150">
            <v>0</v>
          </cell>
          <cell r="L150">
            <v>0</v>
          </cell>
        </row>
        <row r="152">
          <cell r="B152" t="str">
            <v>GWP%_ON</v>
          </cell>
          <cell r="F152">
            <v>0.57515535319544853</v>
          </cell>
          <cell r="G152">
            <v>0.58165972009461742</v>
          </cell>
          <cell r="H152">
            <v>0.58203281527918826</v>
          </cell>
          <cell r="I152">
            <v>0.57515535319544853</v>
          </cell>
          <cell r="J152">
            <v>0.58165972009461742</v>
          </cell>
          <cell r="K152">
            <v>0.58203281527918826</v>
          </cell>
          <cell r="L152">
            <v>0.56737668768054039</v>
          </cell>
        </row>
        <row r="153">
          <cell r="B153" t="str">
            <v>GWP%_BC</v>
          </cell>
          <cell r="F153">
            <v>0.11652360989398292</v>
          </cell>
          <cell r="G153">
            <v>0.10120085031982044</v>
          </cell>
          <cell r="H153">
            <v>0.1060067247758109</v>
          </cell>
          <cell r="I153">
            <v>0.11652360989398292</v>
          </cell>
          <cell r="J153">
            <v>0.10120085031982044</v>
          </cell>
          <cell r="K153">
            <v>0.1060067247758109</v>
          </cell>
          <cell r="L153">
            <v>0.10812791960159422</v>
          </cell>
        </row>
        <row r="154">
          <cell r="B154" t="str">
            <v>GWP%_AP</v>
          </cell>
          <cell r="F154">
            <v>0.14408769885434489</v>
          </cell>
          <cell r="G154">
            <v>0.14339709900093933</v>
          </cell>
          <cell r="H154">
            <v>0.14448698764253665</v>
          </cell>
          <cell r="I154">
            <v>0.14408769885434489</v>
          </cell>
          <cell r="J154">
            <v>0.14339709900093933</v>
          </cell>
          <cell r="K154">
            <v>0.14448698764253665</v>
          </cell>
          <cell r="L154">
            <v>0.14785336994296591</v>
          </cell>
        </row>
        <row r="155">
          <cell r="B155" t="str">
            <v>GWP%_AC</v>
          </cell>
          <cell r="F155">
            <v>7.976829186045277E-2</v>
          </cell>
          <cell r="G155">
            <v>8.3338179799345893E-2</v>
          </cell>
          <cell r="H155">
            <v>8.3181720858407707E-2</v>
          </cell>
          <cell r="I155">
            <v>7.976829186045277E-2</v>
          </cell>
          <cell r="J155">
            <v>8.3338179799345893E-2</v>
          </cell>
          <cell r="K155">
            <v>8.3181720858407707E-2</v>
          </cell>
          <cell r="L155">
            <v>8.5000738606946749E-2</v>
          </cell>
        </row>
        <row r="156">
          <cell r="B156" t="str">
            <v>GWP%_QC</v>
          </cell>
          <cell r="F156">
            <v>8.2372688375431991E-2</v>
          </cell>
          <cell r="G156">
            <v>8.9742080608961286E-2</v>
          </cell>
          <cell r="H156">
            <v>8.4292947597704823E-2</v>
          </cell>
          <cell r="I156">
            <v>8.2372688375431991E-2</v>
          </cell>
          <cell r="J156">
            <v>8.9742080608961286E-2</v>
          </cell>
          <cell r="K156">
            <v>8.4292947597704823E-2</v>
          </cell>
          <cell r="L156">
            <v>8.9279935787866693E-2</v>
          </cell>
        </row>
        <row r="157">
          <cell r="B157" t="str">
            <v>GWP%_OC</v>
          </cell>
          <cell r="F157">
            <v>2.0000000000001128E-3</v>
          </cell>
          <cell r="G157">
            <v>1.0000000000001119E-3</v>
          </cell>
          <cell r="H157">
            <v>1.0000000000001119E-3</v>
          </cell>
          <cell r="I157">
            <v>2.0000000000001128E-3</v>
          </cell>
          <cell r="J157">
            <v>1.0000000000001119E-3</v>
          </cell>
          <cell r="K157">
            <v>1.0000000000001119E-3</v>
          </cell>
          <cell r="L157">
            <v>3.0000000000001137E-3</v>
          </cell>
        </row>
        <row r="158">
          <cell r="F158">
            <v>0</v>
          </cell>
          <cell r="G158">
            <v>0</v>
          </cell>
          <cell r="H158">
            <v>0</v>
          </cell>
          <cell r="I158">
            <v>0</v>
          </cell>
          <cell r="J158">
            <v>0</v>
          </cell>
          <cell r="K158">
            <v>0</v>
          </cell>
          <cell r="L158">
            <v>0</v>
          </cell>
        </row>
        <row r="160">
          <cell r="B160" t="str">
            <v>GWP_BR</v>
          </cell>
          <cell r="F160">
            <v>752648</v>
          </cell>
          <cell r="G160">
            <v>671881</v>
          </cell>
          <cell r="H160">
            <v>739337</v>
          </cell>
          <cell r="I160">
            <v>752648</v>
          </cell>
          <cell r="J160">
            <v>671881</v>
          </cell>
          <cell r="K160">
            <v>739337</v>
          </cell>
          <cell r="L160">
            <v>3205482</v>
          </cell>
        </row>
        <row r="162">
          <cell r="B162" t="str">
            <v>GWP_PA_BR</v>
          </cell>
          <cell r="F162">
            <v>299444</v>
          </cell>
          <cell r="G162">
            <v>285276</v>
          </cell>
          <cell r="H162">
            <v>294327</v>
          </cell>
          <cell r="I162">
            <v>299444</v>
          </cell>
          <cell r="J162">
            <v>285276</v>
          </cell>
          <cell r="K162">
            <v>294327</v>
          </cell>
          <cell r="L162">
            <v>1281212</v>
          </cell>
        </row>
        <row r="163">
          <cell r="B163" t="str">
            <v>GWP_PP_BR</v>
          </cell>
          <cell r="F163">
            <v>189397</v>
          </cell>
          <cell r="G163">
            <v>166657</v>
          </cell>
          <cell r="H163">
            <v>186547</v>
          </cell>
          <cell r="I163">
            <v>189397</v>
          </cell>
          <cell r="J163">
            <v>166657</v>
          </cell>
          <cell r="K163">
            <v>186547</v>
          </cell>
          <cell r="L163">
            <v>853791</v>
          </cell>
        </row>
        <row r="164">
          <cell r="B164" t="str">
            <v>GWP_PL_BR</v>
          </cell>
          <cell r="F164">
            <v>488841</v>
          </cell>
          <cell r="G164">
            <v>451933</v>
          </cell>
          <cell r="H164">
            <v>480874</v>
          </cell>
          <cell r="I164">
            <v>488841</v>
          </cell>
          <cell r="J164">
            <v>451933</v>
          </cell>
          <cell r="K164">
            <v>480874</v>
          </cell>
          <cell r="L164">
            <v>2135003</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9">
          <cell r="B169" t="str">
            <v>GWP_CA_BR</v>
          </cell>
          <cell r="F169">
            <v>119823</v>
          </cell>
          <cell r="G169">
            <v>100281</v>
          </cell>
          <cell r="H169">
            <v>114372</v>
          </cell>
          <cell r="I169">
            <v>119823</v>
          </cell>
          <cell r="J169">
            <v>100281</v>
          </cell>
          <cell r="K169">
            <v>114372</v>
          </cell>
          <cell r="L169">
            <v>476203</v>
          </cell>
        </row>
        <row r="170">
          <cell r="B170" t="str">
            <v>GWP_CP_BR</v>
          </cell>
          <cell r="F170">
            <v>143984</v>
          </cell>
          <cell r="G170">
            <v>119667</v>
          </cell>
          <cell r="H170">
            <v>144091</v>
          </cell>
          <cell r="I170">
            <v>143984</v>
          </cell>
          <cell r="J170">
            <v>119667</v>
          </cell>
          <cell r="K170">
            <v>144091</v>
          </cell>
          <cell r="L170">
            <v>594276</v>
          </cell>
        </row>
        <row r="171">
          <cell r="B171" t="str">
            <v>GWP_CL_BR</v>
          </cell>
          <cell r="F171">
            <v>263807</v>
          </cell>
          <cell r="G171">
            <v>219948</v>
          </cell>
          <cell r="H171">
            <v>258463</v>
          </cell>
          <cell r="I171">
            <v>263807</v>
          </cell>
          <cell r="J171">
            <v>219948</v>
          </cell>
          <cell r="K171">
            <v>258463</v>
          </cell>
          <cell r="L171">
            <v>1070479</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1</v>
          </cell>
        </row>
        <row r="176">
          <cell r="B176" t="str">
            <v>GWP_ON_BR</v>
          </cell>
          <cell r="F176">
            <v>447537</v>
          </cell>
          <cell r="G176">
            <v>402198</v>
          </cell>
          <cell r="H176">
            <v>432648</v>
          </cell>
          <cell r="I176">
            <v>447537</v>
          </cell>
          <cell r="J176">
            <v>402198</v>
          </cell>
          <cell r="K176">
            <v>432648</v>
          </cell>
          <cell r="L176">
            <v>1865169</v>
          </cell>
        </row>
        <row r="177">
          <cell r="B177" t="str">
            <v>GWP_BC_BR</v>
          </cell>
          <cell r="F177">
            <v>91891</v>
          </cell>
          <cell r="G177">
            <v>70719</v>
          </cell>
          <cell r="H177">
            <v>86563</v>
          </cell>
          <cell r="I177">
            <v>91891</v>
          </cell>
          <cell r="J177">
            <v>70719</v>
          </cell>
          <cell r="K177">
            <v>86563</v>
          </cell>
          <cell r="L177">
            <v>362728</v>
          </cell>
        </row>
        <row r="178">
          <cell r="B178" t="str">
            <v>GWP_AP_BR</v>
          </cell>
          <cell r="F178">
            <v>96736</v>
          </cell>
          <cell r="G178">
            <v>85958</v>
          </cell>
          <cell r="H178">
            <v>97444</v>
          </cell>
          <cell r="I178">
            <v>96736</v>
          </cell>
          <cell r="J178">
            <v>85958</v>
          </cell>
          <cell r="K178">
            <v>97444</v>
          </cell>
          <cell r="L178">
            <v>427298</v>
          </cell>
        </row>
        <row r="179">
          <cell r="B179" t="str">
            <v>GWP_AC_BR</v>
          </cell>
          <cell r="F179">
            <v>56503</v>
          </cell>
          <cell r="G179">
            <v>53857</v>
          </cell>
          <cell r="H179">
            <v>59648</v>
          </cell>
          <cell r="I179">
            <v>56503</v>
          </cell>
          <cell r="J179">
            <v>53857</v>
          </cell>
          <cell r="K179">
            <v>59648</v>
          </cell>
          <cell r="L179">
            <v>265566</v>
          </cell>
        </row>
        <row r="180">
          <cell r="B180" t="str">
            <v>GWP_QC_BR</v>
          </cell>
          <cell r="F180">
            <v>58203</v>
          </cell>
          <cell r="G180">
            <v>58643</v>
          </cell>
          <cell r="H180">
            <v>63034</v>
          </cell>
          <cell r="I180">
            <v>58203</v>
          </cell>
          <cell r="J180">
            <v>58643</v>
          </cell>
          <cell r="K180">
            <v>63034</v>
          </cell>
          <cell r="L180">
            <v>276172</v>
          </cell>
        </row>
        <row r="181">
          <cell r="B181" t="str">
            <v>GWP_OC_BR</v>
          </cell>
          <cell r="F181">
            <v>1778</v>
          </cell>
          <cell r="G181">
            <v>506</v>
          </cell>
          <cell r="H181">
            <v>0</v>
          </cell>
          <cell r="I181">
            <v>1778</v>
          </cell>
          <cell r="J181">
            <v>506</v>
          </cell>
          <cell r="K181">
            <v>0</v>
          </cell>
          <cell r="L181">
            <v>8549</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2</v>
          </cell>
        </row>
        <row r="185">
          <cell r="B185" t="str">
            <v>GWP%_PA_BR</v>
          </cell>
          <cell r="F185">
            <v>0.39799999999999991</v>
          </cell>
          <cell r="G185">
            <v>0.42500000000000004</v>
          </cell>
          <cell r="H185">
            <v>0.39799999999999991</v>
          </cell>
          <cell r="I185">
            <v>0.39799999999999991</v>
          </cell>
          <cell r="J185">
            <v>0.42500000000000004</v>
          </cell>
          <cell r="K185">
            <v>0.39799999999999991</v>
          </cell>
          <cell r="L185">
            <v>0.39999999999999991</v>
          </cell>
        </row>
        <row r="186">
          <cell r="B186" t="str">
            <v>GWP%_PP_BR</v>
          </cell>
          <cell r="F186">
            <v>0.25164087329003731</v>
          </cell>
          <cell r="G186">
            <v>0.24804541280375542</v>
          </cell>
          <cell r="H186">
            <v>0.25231660257771488</v>
          </cell>
          <cell r="I186">
            <v>0.25164087329003731</v>
          </cell>
          <cell r="J186">
            <v>0.24804541280375542</v>
          </cell>
          <cell r="K186">
            <v>0.25231660257771488</v>
          </cell>
          <cell r="L186">
            <v>0.26635339084730469</v>
          </cell>
        </row>
        <row r="187">
          <cell r="B187" t="str">
            <v>GWP%_PL_BR</v>
          </cell>
          <cell r="F187">
            <v>0.6494948501822897</v>
          </cell>
          <cell r="G187">
            <v>0.67263845829841895</v>
          </cell>
          <cell r="H187">
            <v>0.65041246414016884</v>
          </cell>
          <cell r="I187">
            <v>0.6494948501822897</v>
          </cell>
          <cell r="J187">
            <v>0.67263845829841895</v>
          </cell>
          <cell r="K187">
            <v>0.65041246414016884</v>
          </cell>
          <cell r="L187">
            <v>0.66604741502214015</v>
          </cell>
        </row>
        <row r="189">
          <cell r="B189" t="str">
            <v>GWP%_CA_BR</v>
          </cell>
          <cell r="F189">
            <v>0.159201911119142</v>
          </cell>
          <cell r="G189">
            <v>0.14925410898656161</v>
          </cell>
          <cell r="H189">
            <v>0.15469535543331389</v>
          </cell>
          <cell r="I189">
            <v>0.159201911119142</v>
          </cell>
          <cell r="J189">
            <v>0.14925410898656161</v>
          </cell>
          <cell r="K189">
            <v>0.15469535543331389</v>
          </cell>
          <cell r="L189">
            <v>0.14855893747024629</v>
          </cell>
        </row>
        <row r="190">
          <cell r="B190" t="str">
            <v>GWP%_CP_BR</v>
          </cell>
          <cell r="F190">
            <v>0.19130323869856825</v>
          </cell>
          <cell r="G190">
            <v>0.17810743271501947</v>
          </cell>
          <cell r="H190">
            <v>0.19489218042651726</v>
          </cell>
          <cell r="I190">
            <v>0.19130323869856825</v>
          </cell>
          <cell r="J190">
            <v>0.17810743271501947</v>
          </cell>
          <cell r="K190">
            <v>0.19489218042651726</v>
          </cell>
          <cell r="L190">
            <v>0.18539364750761353</v>
          </cell>
        </row>
        <row r="191">
          <cell r="B191" t="str">
            <v>GWP%_CL_BR</v>
          </cell>
          <cell r="F191">
            <v>0.35050514981771025</v>
          </cell>
          <cell r="G191">
            <v>0.3273615417015811</v>
          </cell>
          <cell r="H191">
            <v>0.34958753585983116</v>
          </cell>
          <cell r="I191">
            <v>0.35050514981771025</v>
          </cell>
          <cell r="J191">
            <v>0.3273615417015811</v>
          </cell>
          <cell r="K191">
            <v>0.34958753585983116</v>
          </cell>
          <cell r="L191">
            <v>0.33395258497785979</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5">
          <cell r="B195" t="str">
            <v>GWP%_ON_BR</v>
          </cell>
          <cell r="F195">
            <v>0.59699999999999998</v>
          </cell>
          <cell r="G195">
            <v>0.59861493329920035</v>
          </cell>
          <cell r="H195">
            <v>0.58518375247011845</v>
          </cell>
          <cell r="I195">
            <v>0.59461660696633756</v>
          </cell>
          <cell r="J195">
            <v>0.59861493329920035</v>
          </cell>
          <cell r="K195">
            <v>0.58518375247011845</v>
          </cell>
          <cell r="L195">
            <v>0.58186849902760329</v>
          </cell>
        </row>
        <row r="196">
          <cell r="B196" t="str">
            <v>GWP%_BC_BR</v>
          </cell>
          <cell r="F196">
            <v>0.12209027327515651</v>
          </cell>
          <cell r="G196">
            <v>0.10525524609268605</v>
          </cell>
          <cell r="H196">
            <v>0.11708192610406351</v>
          </cell>
          <cell r="I196">
            <v>0.12209027327515651</v>
          </cell>
          <cell r="J196">
            <v>0.10525524609268605</v>
          </cell>
          <cell r="K196">
            <v>0.11708192610406351</v>
          </cell>
          <cell r="L196">
            <v>0.11315864509611971</v>
          </cell>
        </row>
        <row r="197">
          <cell r="B197" t="str">
            <v>GWP%_AP_BR</v>
          </cell>
          <cell r="F197">
            <v>0.12852754541299519</v>
          </cell>
          <cell r="G197">
            <v>0.12793634587077177</v>
          </cell>
          <cell r="H197">
            <v>0.13179916600954639</v>
          </cell>
          <cell r="I197">
            <v>0.12852754541299519</v>
          </cell>
          <cell r="J197">
            <v>0.12793634587077177</v>
          </cell>
          <cell r="K197">
            <v>0.13179916600954639</v>
          </cell>
          <cell r="L197">
            <v>0.13330226156315961</v>
          </cell>
        </row>
        <row r="198">
          <cell r="B198" t="str">
            <v>GWP%_AC_BR</v>
          </cell>
          <cell r="F198">
            <v>7.5072278143302043E-2</v>
          </cell>
          <cell r="G198">
            <v>8.0158539979549956E-2</v>
          </cell>
          <cell r="H198">
            <v>8.0677688253124089E-2</v>
          </cell>
          <cell r="I198">
            <v>7.5072278143302043E-2</v>
          </cell>
          <cell r="J198">
            <v>8.0158539979549956E-2</v>
          </cell>
          <cell r="K198">
            <v>8.0677688253124089E-2</v>
          </cell>
          <cell r="L198">
            <v>8.2847446967413946E-2</v>
          </cell>
        </row>
        <row r="199">
          <cell r="B199" t="str">
            <v>GWP%_QC_BR</v>
          </cell>
          <cell r="F199">
            <v>7.7330970121491052E-2</v>
          </cell>
          <cell r="G199">
            <v>8.7281825204165622E-2</v>
          </cell>
          <cell r="H199">
            <v>8.5257467163147527E-2</v>
          </cell>
          <cell r="I199">
            <v>7.7330970121491052E-2</v>
          </cell>
          <cell r="J199">
            <v>8.7281825204165622E-2</v>
          </cell>
          <cell r="K199">
            <v>8.5257467163147527E-2</v>
          </cell>
          <cell r="L199">
            <v>8.6156153739125663E-2</v>
          </cell>
        </row>
        <row r="200">
          <cell r="B200" t="str">
            <v>GWP%_OC_BR</v>
          </cell>
          <cell r="F200">
            <v>0</v>
          </cell>
          <cell r="G200">
            <v>1.0000000000001119E-3</v>
          </cell>
          <cell r="H200">
            <v>0</v>
          </cell>
          <cell r="I200">
            <v>2.0000000000001128E-3</v>
          </cell>
          <cell r="J200">
            <v>1.0000000000001119E-3</v>
          </cell>
          <cell r="K200">
            <v>0</v>
          </cell>
          <cell r="L200">
            <v>3.0000000000001137E-3</v>
          </cell>
        </row>
        <row r="201">
          <cell r="F201">
            <v>0</v>
          </cell>
          <cell r="G201">
            <v>0</v>
          </cell>
          <cell r="H201">
            <v>0</v>
          </cell>
          <cell r="I201">
            <v>0</v>
          </cell>
          <cell r="J201">
            <v>0</v>
          </cell>
          <cell r="K201">
            <v>0</v>
          </cell>
          <cell r="L201">
            <v>0</v>
          </cell>
        </row>
        <row r="202">
          <cell r="F202">
            <v>-2.3833930336624176E-3</v>
          </cell>
        </row>
        <row r="203">
          <cell r="B203" t="str">
            <v>GWP_DR</v>
          </cell>
          <cell r="F203">
            <v>74353</v>
          </cell>
          <cell r="G203">
            <v>69918</v>
          </cell>
          <cell r="H203">
            <v>76537</v>
          </cell>
          <cell r="I203">
            <v>74353</v>
          </cell>
          <cell r="J203">
            <v>69918</v>
          </cell>
          <cell r="K203">
            <v>76537</v>
          </cell>
          <cell r="L203">
            <v>332437</v>
          </cell>
        </row>
        <row r="205">
          <cell r="B205" t="str">
            <v>GWP_PA_DR</v>
          </cell>
          <cell r="F205">
            <v>58420</v>
          </cell>
          <cell r="G205">
            <v>54482</v>
          </cell>
          <cell r="H205">
            <v>58935</v>
          </cell>
          <cell r="I205">
            <v>58420</v>
          </cell>
          <cell r="J205">
            <v>54482</v>
          </cell>
          <cell r="K205">
            <v>58935</v>
          </cell>
          <cell r="L205">
            <v>249365</v>
          </cell>
        </row>
        <row r="206">
          <cell r="B206" t="str">
            <v>GWP_PP_DR</v>
          </cell>
          <cell r="F206">
            <v>15933</v>
          </cell>
          <cell r="G206">
            <v>15436</v>
          </cell>
          <cell r="H206">
            <v>17602</v>
          </cell>
          <cell r="I206">
            <v>15933</v>
          </cell>
          <cell r="J206">
            <v>15436</v>
          </cell>
          <cell r="K206">
            <v>17602</v>
          </cell>
          <cell r="L206">
            <v>83072</v>
          </cell>
        </row>
        <row r="207">
          <cell r="B207" t="str">
            <v>GWP_PL_DR</v>
          </cell>
          <cell r="F207">
            <v>74353</v>
          </cell>
          <cell r="G207">
            <v>69918</v>
          </cell>
          <cell r="H207">
            <v>76537</v>
          </cell>
          <cell r="I207">
            <v>74353</v>
          </cell>
          <cell r="J207">
            <v>69918</v>
          </cell>
          <cell r="K207">
            <v>76537</v>
          </cell>
          <cell r="L207">
            <v>332437</v>
          </cell>
        </row>
        <row r="208">
          <cell r="F208">
            <v>0</v>
          </cell>
          <cell r="G208">
            <v>0</v>
          </cell>
          <cell r="H208">
            <v>0</v>
          </cell>
          <cell r="I208">
            <v>0</v>
          </cell>
          <cell r="J208">
            <v>0</v>
          </cell>
          <cell r="K208">
            <v>0</v>
          </cell>
          <cell r="L208">
            <v>0</v>
          </cell>
        </row>
        <row r="209">
          <cell r="F209">
            <v>1</v>
          </cell>
          <cell r="G209">
            <v>-1</v>
          </cell>
          <cell r="H209">
            <v>0</v>
          </cell>
          <cell r="I209">
            <v>1</v>
          </cell>
          <cell r="J209">
            <v>-1</v>
          </cell>
          <cell r="K209">
            <v>0</v>
          </cell>
          <cell r="L209">
            <v>0</v>
          </cell>
        </row>
        <row r="210">
          <cell r="F210">
            <v>0</v>
          </cell>
          <cell r="G210">
            <v>0</v>
          </cell>
          <cell r="H210">
            <v>0</v>
          </cell>
          <cell r="I210">
            <v>0</v>
          </cell>
          <cell r="J210">
            <v>0</v>
          </cell>
          <cell r="K210">
            <v>0</v>
          </cell>
          <cell r="L210">
            <v>0</v>
          </cell>
        </row>
        <row r="212">
          <cell r="B212" t="str">
            <v>GWP_CA_DR</v>
          </cell>
          <cell r="F212">
            <v>0</v>
          </cell>
          <cell r="G212">
            <v>0</v>
          </cell>
          <cell r="H212">
            <v>0</v>
          </cell>
          <cell r="I212">
            <v>0</v>
          </cell>
          <cell r="J212">
            <v>0</v>
          </cell>
          <cell r="K212">
            <v>0</v>
          </cell>
          <cell r="L212">
            <v>0</v>
          </cell>
        </row>
        <row r="213">
          <cell r="B213" t="str">
            <v>GWP_CP_DR</v>
          </cell>
          <cell r="F213">
            <v>0</v>
          </cell>
          <cell r="G213">
            <v>0</v>
          </cell>
          <cell r="H213">
            <v>0</v>
          </cell>
          <cell r="I213">
            <v>0</v>
          </cell>
          <cell r="J213">
            <v>0</v>
          </cell>
          <cell r="K213">
            <v>0</v>
          </cell>
          <cell r="L213">
            <v>0</v>
          </cell>
        </row>
        <row r="214">
          <cell r="B214" t="str">
            <v>GWP_CL_DR</v>
          </cell>
          <cell r="F214">
            <v>0</v>
          </cell>
          <cell r="G214">
            <v>0</v>
          </cell>
          <cell r="H214">
            <v>0</v>
          </cell>
          <cell r="I214">
            <v>0</v>
          </cell>
          <cell r="J214">
            <v>0</v>
          </cell>
          <cell r="K214">
            <v>0</v>
          </cell>
          <cell r="L214">
            <v>0</v>
          </cell>
        </row>
        <row r="215">
          <cell r="F215">
            <v>0</v>
          </cell>
          <cell r="G215">
            <v>0</v>
          </cell>
          <cell r="H215">
            <v>0</v>
          </cell>
          <cell r="I215">
            <v>0</v>
          </cell>
          <cell r="J215">
            <v>0</v>
          </cell>
          <cell r="K215">
            <v>0</v>
          </cell>
          <cell r="L215">
            <v>0</v>
          </cell>
        </row>
        <row r="216">
          <cell r="F216">
            <v>0</v>
          </cell>
          <cell r="G216">
            <v>0</v>
          </cell>
          <cell r="H216">
            <v>0</v>
          </cell>
          <cell r="I216">
            <v>0</v>
          </cell>
          <cell r="J216">
            <v>0</v>
          </cell>
          <cell r="K216">
            <v>0</v>
          </cell>
          <cell r="L216">
            <v>0</v>
          </cell>
        </row>
        <row r="217">
          <cell r="F217">
            <v>0</v>
          </cell>
          <cell r="G217">
            <v>0</v>
          </cell>
          <cell r="H217">
            <v>0</v>
          </cell>
          <cell r="I217">
            <v>0</v>
          </cell>
          <cell r="J217">
            <v>0</v>
          </cell>
          <cell r="K217">
            <v>0</v>
          </cell>
          <cell r="L217">
            <v>0</v>
          </cell>
        </row>
        <row r="219">
          <cell r="B219" t="str">
            <v>GWP_ON_DR</v>
          </cell>
          <cell r="F219">
            <v>32959</v>
          </cell>
          <cell r="G219">
            <v>33575</v>
          </cell>
          <cell r="H219">
            <v>33800</v>
          </cell>
          <cell r="I219">
            <v>32959</v>
          </cell>
          <cell r="J219">
            <v>33575</v>
          </cell>
          <cell r="K219">
            <v>33800</v>
          </cell>
          <cell r="L219">
            <v>159358</v>
          </cell>
        </row>
        <row r="220">
          <cell r="B220" t="str">
            <v>GWP_BC_DR</v>
          </cell>
          <cell r="F220">
            <v>1976</v>
          </cell>
          <cell r="G220">
            <v>1668</v>
          </cell>
          <cell r="H220">
            <v>2060</v>
          </cell>
          <cell r="I220">
            <v>1976</v>
          </cell>
          <cell r="J220">
            <v>1668</v>
          </cell>
          <cell r="K220">
            <v>2060</v>
          </cell>
          <cell r="L220">
            <v>9410</v>
          </cell>
        </row>
        <row r="221">
          <cell r="B221" t="str">
            <v>GWP_AP_DR</v>
          </cell>
          <cell r="F221">
            <v>21732</v>
          </cell>
          <cell r="G221">
            <v>19695</v>
          </cell>
          <cell r="H221">
            <v>23349</v>
          </cell>
          <cell r="I221">
            <v>21732</v>
          </cell>
          <cell r="J221">
            <v>19695</v>
          </cell>
          <cell r="K221">
            <v>23349</v>
          </cell>
          <cell r="L221">
            <v>93274</v>
          </cell>
        </row>
        <row r="222">
          <cell r="B222" t="str">
            <v>GWP_AC_DR</v>
          </cell>
          <cell r="F222">
            <v>9976</v>
          </cell>
          <cell r="G222">
            <v>8454</v>
          </cell>
          <cell r="H222">
            <v>9893</v>
          </cell>
          <cell r="I222">
            <v>9976</v>
          </cell>
          <cell r="J222">
            <v>8454</v>
          </cell>
          <cell r="K222">
            <v>9893</v>
          </cell>
          <cell r="L222">
            <v>37402</v>
          </cell>
        </row>
        <row r="223">
          <cell r="B223" t="str">
            <v>GWP_QC_DR</v>
          </cell>
          <cell r="F223">
            <v>7711</v>
          </cell>
          <cell r="G223">
            <v>6525</v>
          </cell>
          <cell r="H223">
            <v>7435</v>
          </cell>
          <cell r="I223">
            <v>7711</v>
          </cell>
          <cell r="J223">
            <v>6525</v>
          </cell>
          <cell r="K223">
            <v>7435</v>
          </cell>
          <cell r="L223">
            <v>32994</v>
          </cell>
        </row>
        <row r="224">
          <cell r="F224">
            <v>-1</v>
          </cell>
          <cell r="G224">
            <v>1</v>
          </cell>
          <cell r="H224">
            <v>0</v>
          </cell>
          <cell r="I224">
            <v>-1</v>
          </cell>
          <cell r="J224">
            <v>1</v>
          </cell>
          <cell r="K224">
            <v>0</v>
          </cell>
          <cell r="L224">
            <v>-1</v>
          </cell>
        </row>
        <row r="226">
          <cell r="B226" t="str">
            <v>GWP%_PA_DR</v>
          </cell>
          <cell r="F226">
            <v>0.78600000000000003</v>
          </cell>
          <cell r="G226">
            <v>0.77900000000000003</v>
          </cell>
          <cell r="H226">
            <v>0.77</v>
          </cell>
          <cell r="I226">
            <v>0.78600000000000003</v>
          </cell>
          <cell r="J226">
            <v>0.77900000000000003</v>
          </cell>
          <cell r="K226">
            <v>0.77</v>
          </cell>
          <cell r="L226">
            <v>0.75</v>
          </cell>
        </row>
        <row r="227">
          <cell r="B227" t="str">
            <v>GWP%_PP_DR</v>
          </cell>
          <cell r="F227">
            <v>0.21428859629066749</v>
          </cell>
          <cell r="G227">
            <v>0.22077290540347264</v>
          </cell>
          <cell r="H227">
            <v>0.22998027098004886</v>
          </cell>
          <cell r="I227">
            <v>0.21428859629066749</v>
          </cell>
          <cell r="J227">
            <v>0.22077290540347264</v>
          </cell>
          <cell r="K227">
            <v>0.22998027098004886</v>
          </cell>
          <cell r="L227">
            <v>0.24988794869403827</v>
          </cell>
        </row>
        <row r="228">
          <cell r="B228" t="str">
            <v>GWP%_PL_DR</v>
          </cell>
          <cell r="F228">
            <v>1</v>
          </cell>
          <cell r="G228">
            <v>1</v>
          </cell>
          <cell r="H228">
            <v>1</v>
          </cell>
          <cell r="I228">
            <v>1</v>
          </cell>
          <cell r="J228">
            <v>1</v>
          </cell>
          <cell r="K228">
            <v>1</v>
          </cell>
          <cell r="L228">
            <v>1</v>
          </cell>
        </row>
        <row r="230">
          <cell r="B230" t="str">
            <v>GWP%_CA_DR</v>
          </cell>
          <cell r="F230">
            <v>0</v>
          </cell>
          <cell r="G230">
            <v>0</v>
          </cell>
          <cell r="H230">
            <v>0</v>
          </cell>
          <cell r="I230">
            <v>0</v>
          </cell>
          <cell r="J230">
            <v>0</v>
          </cell>
          <cell r="K230">
            <v>0</v>
          </cell>
          <cell r="L230">
            <v>0</v>
          </cell>
        </row>
        <row r="231">
          <cell r="B231" t="str">
            <v>GWP%_CP_DR</v>
          </cell>
          <cell r="F231">
            <v>0</v>
          </cell>
          <cell r="G231">
            <v>0</v>
          </cell>
          <cell r="H231">
            <v>0</v>
          </cell>
          <cell r="I231">
            <v>0</v>
          </cell>
          <cell r="J231">
            <v>0</v>
          </cell>
          <cell r="K231">
            <v>0</v>
          </cell>
          <cell r="L231">
            <v>0</v>
          </cell>
        </row>
        <row r="232">
          <cell r="B232" t="str">
            <v>GWP%_CL_DR</v>
          </cell>
          <cell r="F232">
            <v>0</v>
          </cell>
          <cell r="G232">
            <v>0</v>
          </cell>
          <cell r="H232">
            <v>0</v>
          </cell>
          <cell r="I232">
            <v>0</v>
          </cell>
          <cell r="J232">
            <v>0</v>
          </cell>
          <cell r="K232">
            <v>0</v>
          </cell>
          <cell r="L232">
            <v>0</v>
          </cell>
        </row>
        <row r="233">
          <cell r="F233">
            <v>0</v>
          </cell>
          <cell r="G233">
            <v>0</v>
          </cell>
          <cell r="H233">
            <v>0</v>
          </cell>
          <cell r="I233">
            <v>0</v>
          </cell>
          <cell r="J233">
            <v>0</v>
          </cell>
          <cell r="K233">
            <v>0</v>
          </cell>
          <cell r="L233">
            <v>0</v>
          </cell>
        </row>
        <row r="234">
          <cell r="F234">
            <v>0</v>
          </cell>
          <cell r="G234">
            <v>0</v>
          </cell>
          <cell r="H234">
            <v>0</v>
          </cell>
          <cell r="I234">
            <v>0</v>
          </cell>
          <cell r="J234">
            <v>0</v>
          </cell>
          <cell r="K234">
            <v>0</v>
          </cell>
          <cell r="L234">
            <v>0</v>
          </cell>
        </row>
        <row r="236">
          <cell r="B236" t="str">
            <v>GWP%_ON_DR</v>
          </cell>
          <cell r="F236">
            <v>0.44300000000000006</v>
          </cell>
          <cell r="G236">
            <v>0.48020538344918334</v>
          </cell>
          <cell r="H236">
            <v>0.44199999999999995</v>
          </cell>
          <cell r="I236">
            <v>0.44300000000000006</v>
          </cell>
          <cell r="J236">
            <v>0.48020538344918334</v>
          </cell>
          <cell r="K236">
            <v>0.44199999999999995</v>
          </cell>
          <cell r="L236">
            <v>0.47899999999999998</v>
          </cell>
        </row>
        <row r="237">
          <cell r="B237" t="str">
            <v>GWP%_BC_DR</v>
          </cell>
          <cell r="F237">
            <v>2.6575928341828845E-2</v>
          </cell>
          <cell r="G237">
            <v>2.3856517634943793E-2</v>
          </cell>
          <cell r="H237">
            <v>2.6915086820753362E-2</v>
          </cell>
          <cell r="I237">
            <v>2.6575928341828845E-2</v>
          </cell>
          <cell r="J237">
            <v>2.3856517634943793E-2</v>
          </cell>
          <cell r="K237">
            <v>2.6915086820753362E-2</v>
          </cell>
          <cell r="L237">
            <v>2.8306115143621198E-2</v>
          </cell>
        </row>
        <row r="238">
          <cell r="B238" t="str">
            <v>GWP%_AP_DR</v>
          </cell>
          <cell r="F238">
            <v>0.29228141433432409</v>
          </cell>
          <cell r="G238">
            <v>0.28168711919677336</v>
          </cell>
          <cell r="H238">
            <v>0.30506813697950014</v>
          </cell>
          <cell r="I238">
            <v>0.29228141433432409</v>
          </cell>
          <cell r="J238">
            <v>0.28168711919677336</v>
          </cell>
          <cell r="K238">
            <v>0.30506813697950014</v>
          </cell>
          <cell r="L238">
            <v>0.28057647012817466</v>
          </cell>
        </row>
        <row r="239">
          <cell r="B239" t="str">
            <v>GWP%_AC_DR</v>
          </cell>
          <cell r="F239">
            <v>0.13417077992818044</v>
          </cell>
          <cell r="G239">
            <v>0.12091306959581223</v>
          </cell>
          <cell r="H239">
            <v>0.12925774462024903</v>
          </cell>
          <cell r="I239">
            <v>0.13417077992818044</v>
          </cell>
          <cell r="J239">
            <v>0.12091306959581223</v>
          </cell>
          <cell r="K239">
            <v>0.12925774462024903</v>
          </cell>
          <cell r="L239">
            <v>0.11250853545182997</v>
          </cell>
        </row>
        <row r="240">
          <cell r="B240" t="str">
            <v>GWP%_QC_DR</v>
          </cell>
          <cell r="F240">
            <v>0.10370798757279465</v>
          </cell>
          <cell r="G240">
            <v>9.3323607654681201E-2</v>
          </cell>
          <cell r="H240">
            <v>9.714255850111711E-2</v>
          </cell>
          <cell r="I240">
            <v>0.10370798757279465</v>
          </cell>
          <cell r="J240">
            <v>9.3323607654681201E-2</v>
          </cell>
          <cell r="K240">
            <v>9.714255850111711E-2</v>
          </cell>
          <cell r="L240">
            <v>9.924888023896257E-2</v>
          </cell>
        </row>
        <row r="241">
          <cell r="F241">
            <v>0</v>
          </cell>
          <cell r="G241">
            <v>0</v>
          </cell>
          <cell r="H241">
            <v>0</v>
          </cell>
          <cell r="I241">
            <v>0</v>
          </cell>
          <cell r="J241">
            <v>0</v>
          </cell>
          <cell r="K241">
            <v>0</v>
          </cell>
          <cell r="L241">
            <v>0</v>
          </cell>
        </row>
        <row r="243">
          <cell r="B243" t="str">
            <v>GWP_PT</v>
          </cell>
          <cell r="F243">
            <v>19937</v>
          </cell>
          <cell r="G243">
            <v>18315</v>
          </cell>
          <cell r="H243">
            <v>20139</v>
          </cell>
          <cell r="I243">
            <v>19937</v>
          </cell>
          <cell r="J243">
            <v>18315</v>
          </cell>
          <cell r="K243">
            <v>20139</v>
          </cell>
          <cell r="L243">
            <v>75883</v>
          </cell>
        </row>
        <row r="244">
          <cell r="F244">
            <v>1</v>
          </cell>
          <cell r="G244">
            <v>0</v>
          </cell>
          <cell r="H244">
            <v>0</v>
          </cell>
          <cell r="I244">
            <v>1</v>
          </cell>
          <cell r="J244">
            <v>0</v>
          </cell>
          <cell r="K244">
            <v>0</v>
          </cell>
          <cell r="L244">
            <v>1</v>
          </cell>
        </row>
        <row r="246">
          <cell r="B246" t="str">
            <v>NWP</v>
          </cell>
          <cell r="F246">
            <v>772735</v>
          </cell>
          <cell r="G246">
            <v>745524</v>
          </cell>
          <cell r="H246">
            <v>765975</v>
          </cell>
          <cell r="I246">
            <v>772735</v>
          </cell>
          <cell r="J246">
            <v>745524</v>
          </cell>
          <cell r="K246">
            <v>765975</v>
          </cell>
          <cell r="L246">
            <v>3452123</v>
          </cell>
        </row>
        <row r="247">
          <cell r="F247">
            <v>772735</v>
          </cell>
          <cell r="G247">
            <v>745524</v>
          </cell>
          <cell r="H247">
            <v>765975</v>
          </cell>
          <cell r="I247">
            <v>772735</v>
          </cell>
          <cell r="J247">
            <v>745524</v>
          </cell>
          <cell r="K247">
            <v>765975</v>
          </cell>
          <cell r="L247">
            <v>3452123</v>
          </cell>
        </row>
        <row r="248">
          <cell r="F248">
            <v>886459</v>
          </cell>
          <cell r="G248">
            <v>777084</v>
          </cell>
          <cell r="H248">
            <v>765975</v>
          </cell>
          <cell r="I248">
            <v>3452123</v>
          </cell>
          <cell r="J248">
            <v>2991317</v>
          </cell>
          <cell r="K248">
            <v>765975</v>
          </cell>
          <cell r="L248">
            <v>3452123</v>
          </cell>
        </row>
        <row r="249">
          <cell r="F249">
            <v>772735</v>
          </cell>
          <cell r="G249">
            <v>745524</v>
          </cell>
          <cell r="H249">
            <v>765975</v>
          </cell>
          <cell r="I249">
            <v>772735</v>
          </cell>
          <cell r="J249">
            <v>745524</v>
          </cell>
          <cell r="K249">
            <v>765975</v>
          </cell>
          <cell r="L249">
            <v>3452123</v>
          </cell>
        </row>
        <row r="250">
          <cell r="F250">
            <v>0</v>
          </cell>
          <cell r="G250">
            <v>0</v>
          </cell>
          <cell r="H250">
            <v>765975.03029391181</v>
          </cell>
          <cell r="I250">
            <v>0</v>
          </cell>
          <cell r="J250">
            <v>0</v>
          </cell>
          <cell r="K250">
            <v>765975.03029391181</v>
          </cell>
          <cell r="L250">
            <v>3452123</v>
          </cell>
        </row>
        <row r="251">
          <cell r="F251">
            <v>886459</v>
          </cell>
          <cell r="G251">
            <v>777084</v>
          </cell>
          <cell r="I251">
            <v>3452123</v>
          </cell>
          <cell r="J251">
            <v>2991317</v>
          </cell>
          <cell r="L251">
            <v>3452123</v>
          </cell>
        </row>
        <row r="252">
          <cell r="F252">
            <v>772735</v>
          </cell>
          <cell r="G252">
            <v>745524</v>
          </cell>
          <cell r="H252">
            <v>0</v>
          </cell>
          <cell r="I252">
            <v>772735</v>
          </cell>
          <cell r="J252">
            <v>745524</v>
          </cell>
          <cell r="K252">
            <v>0</v>
          </cell>
          <cell r="L252">
            <v>0</v>
          </cell>
        </row>
        <row r="253">
          <cell r="F253">
            <v>0</v>
          </cell>
          <cell r="G253">
            <v>0</v>
          </cell>
          <cell r="I253">
            <v>0</v>
          </cell>
          <cell r="J253">
            <v>0</v>
          </cell>
          <cell r="L253">
            <v>0</v>
          </cell>
        </row>
        <row r="256">
          <cell r="B256" t="str">
            <v>NEP</v>
          </cell>
          <cell r="F256">
            <v>839108</v>
          </cell>
          <cell r="G256">
            <v>765300</v>
          </cell>
          <cell r="H256">
            <v>855242</v>
          </cell>
          <cell r="I256">
            <v>839108</v>
          </cell>
          <cell r="J256">
            <v>765300</v>
          </cell>
          <cell r="K256">
            <v>855242</v>
          </cell>
          <cell r="L256">
            <v>3248550</v>
          </cell>
        </row>
        <row r="257">
          <cell r="F257">
            <v>839108</v>
          </cell>
          <cell r="G257">
            <v>765300</v>
          </cell>
          <cell r="H257">
            <v>855242</v>
          </cell>
          <cell r="I257">
            <v>839108</v>
          </cell>
          <cell r="J257">
            <v>765300</v>
          </cell>
          <cell r="K257">
            <v>855242</v>
          </cell>
          <cell r="L257">
            <v>3248550</v>
          </cell>
        </row>
        <row r="258">
          <cell r="F258">
            <v>850504</v>
          </cell>
          <cell r="G258">
            <v>744997</v>
          </cell>
          <cell r="H258">
            <v>855242</v>
          </cell>
          <cell r="I258">
            <v>3248550</v>
          </cell>
          <cell r="J258">
            <v>2833597</v>
          </cell>
          <cell r="K258">
            <v>855242</v>
          </cell>
          <cell r="L258">
            <v>3248550</v>
          </cell>
        </row>
        <row r="259">
          <cell r="F259">
            <v>839108</v>
          </cell>
          <cell r="G259">
            <v>765301</v>
          </cell>
          <cell r="H259">
            <v>855242</v>
          </cell>
          <cell r="I259">
            <v>839108</v>
          </cell>
          <cell r="J259">
            <v>765301</v>
          </cell>
          <cell r="K259">
            <v>855242</v>
          </cell>
          <cell r="L259">
            <v>3248550</v>
          </cell>
        </row>
        <row r="260">
          <cell r="F260">
            <v>0</v>
          </cell>
          <cell r="G260">
            <v>765300</v>
          </cell>
          <cell r="H260">
            <v>855241.65297583048</v>
          </cell>
          <cell r="I260">
            <v>839102</v>
          </cell>
          <cell r="J260">
            <v>765300</v>
          </cell>
          <cell r="K260">
            <v>855241.65297583048</v>
          </cell>
          <cell r="L260">
            <v>3248550</v>
          </cell>
        </row>
        <row r="261">
          <cell r="F261">
            <v>850504</v>
          </cell>
          <cell r="G261">
            <v>744997</v>
          </cell>
          <cell r="I261">
            <v>3248550</v>
          </cell>
          <cell r="J261">
            <v>2833597</v>
          </cell>
          <cell r="L261">
            <v>3248550</v>
          </cell>
        </row>
        <row r="262">
          <cell r="F262">
            <v>839108</v>
          </cell>
          <cell r="G262">
            <v>1</v>
          </cell>
          <cell r="H262">
            <v>0</v>
          </cell>
          <cell r="I262">
            <v>6</v>
          </cell>
          <cell r="J262">
            <v>1</v>
          </cell>
          <cell r="K262">
            <v>0</v>
          </cell>
          <cell r="L262">
            <v>0</v>
          </cell>
        </row>
        <row r="263">
          <cell r="F263">
            <v>0</v>
          </cell>
          <cell r="G263">
            <v>0</v>
          </cell>
          <cell r="I263">
            <v>0</v>
          </cell>
          <cell r="J263">
            <v>0</v>
          </cell>
          <cell r="L263">
            <v>0</v>
          </cell>
        </row>
        <row r="265">
          <cell r="B265" t="str">
            <v>NEP_PA</v>
          </cell>
          <cell r="F265">
            <v>365727</v>
          </cell>
          <cell r="G265">
            <v>346201</v>
          </cell>
          <cell r="H265">
            <v>378043</v>
          </cell>
          <cell r="I265">
            <v>365727</v>
          </cell>
          <cell r="J265">
            <v>346201</v>
          </cell>
          <cell r="K265">
            <v>378043</v>
          </cell>
          <cell r="L265">
            <v>1470677</v>
          </cell>
        </row>
        <row r="266">
          <cell r="B266" t="str">
            <v>NEP_PP</v>
          </cell>
          <cell r="F266">
            <v>240977</v>
          </cell>
          <cell r="G266">
            <v>215490</v>
          </cell>
          <cell r="H266">
            <v>244207</v>
          </cell>
          <cell r="I266">
            <v>240977</v>
          </cell>
          <cell r="J266">
            <v>215490</v>
          </cell>
          <cell r="K266">
            <v>244207</v>
          </cell>
          <cell r="L266">
            <v>907009</v>
          </cell>
        </row>
        <row r="267">
          <cell r="B267" t="str">
            <v>NEP_PL</v>
          </cell>
          <cell r="F267">
            <v>606704</v>
          </cell>
          <cell r="G267">
            <v>561691</v>
          </cell>
          <cell r="H267">
            <v>622250</v>
          </cell>
          <cell r="I267">
            <v>606704</v>
          </cell>
          <cell r="J267">
            <v>561691</v>
          </cell>
          <cell r="K267">
            <v>622250</v>
          </cell>
          <cell r="L267">
            <v>2377686</v>
          </cell>
        </row>
        <row r="268">
          <cell r="F268">
            <v>0</v>
          </cell>
          <cell r="G268">
            <v>0</v>
          </cell>
          <cell r="H268">
            <v>0</v>
          </cell>
          <cell r="I268">
            <v>0</v>
          </cell>
          <cell r="J268">
            <v>0</v>
          </cell>
          <cell r="K268">
            <v>0</v>
          </cell>
          <cell r="L268">
            <v>0</v>
          </cell>
        </row>
        <row r="269">
          <cell r="F269">
            <v>0</v>
          </cell>
          <cell r="G269">
            <v>1</v>
          </cell>
          <cell r="H269">
            <v>-1</v>
          </cell>
          <cell r="I269">
            <v>0</v>
          </cell>
          <cell r="J269">
            <v>1</v>
          </cell>
          <cell r="K269">
            <v>-1</v>
          </cell>
          <cell r="L269">
            <v>0</v>
          </cell>
        </row>
        <row r="270">
          <cell r="F270">
            <v>0</v>
          </cell>
          <cell r="G270">
            <v>1</v>
          </cell>
          <cell r="H270">
            <v>-1</v>
          </cell>
          <cell r="I270">
            <v>0</v>
          </cell>
          <cell r="J270">
            <v>1</v>
          </cell>
          <cell r="K270">
            <v>-1</v>
          </cell>
          <cell r="L270">
            <v>0</v>
          </cell>
        </row>
        <row r="272">
          <cell r="B272" t="str">
            <v>NEP_CA</v>
          </cell>
          <cell r="F272">
            <v>100833</v>
          </cell>
          <cell r="G272">
            <v>90687</v>
          </cell>
          <cell r="H272">
            <v>101284</v>
          </cell>
          <cell r="I272">
            <v>100833</v>
          </cell>
          <cell r="J272">
            <v>90687</v>
          </cell>
          <cell r="K272">
            <v>101284</v>
          </cell>
          <cell r="L272">
            <v>389504</v>
          </cell>
        </row>
        <row r="273">
          <cell r="B273" t="str">
            <v>NEP_CP</v>
          </cell>
          <cell r="F273">
            <v>131571</v>
          </cell>
          <cell r="G273">
            <v>112922</v>
          </cell>
          <cell r="H273">
            <v>131708</v>
          </cell>
          <cell r="I273">
            <v>131571</v>
          </cell>
          <cell r="J273">
            <v>112922</v>
          </cell>
          <cell r="K273">
            <v>131708</v>
          </cell>
          <cell r="L273">
            <v>481360</v>
          </cell>
        </row>
        <row r="274">
          <cell r="B274" t="str">
            <v>NEP_CL</v>
          </cell>
          <cell r="F274">
            <v>232404</v>
          </cell>
          <cell r="G274">
            <v>203609</v>
          </cell>
          <cell r="H274">
            <v>232992</v>
          </cell>
          <cell r="I274">
            <v>232404</v>
          </cell>
          <cell r="J274">
            <v>203609</v>
          </cell>
          <cell r="K274">
            <v>232992</v>
          </cell>
          <cell r="L274">
            <v>870864</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9">
          <cell r="B279" t="str">
            <v>NEP_ON</v>
          </cell>
          <cell r="F279">
            <v>491830</v>
          </cell>
          <cell r="G279">
            <v>455822</v>
          </cell>
          <cell r="H279">
            <v>502678</v>
          </cell>
          <cell r="I279">
            <v>491830</v>
          </cell>
          <cell r="J279">
            <v>455822</v>
          </cell>
          <cell r="K279">
            <v>502678</v>
          </cell>
          <cell r="L279">
            <v>1917490</v>
          </cell>
        </row>
        <row r="280">
          <cell r="B280" t="str">
            <v>NEP_BC</v>
          </cell>
          <cell r="F280">
            <v>84535</v>
          </cell>
          <cell r="G280">
            <v>68011</v>
          </cell>
          <cell r="H280">
            <v>83206</v>
          </cell>
          <cell r="I280">
            <v>84535</v>
          </cell>
          <cell r="J280">
            <v>68011</v>
          </cell>
          <cell r="K280">
            <v>83206</v>
          </cell>
          <cell r="L280">
            <v>297803</v>
          </cell>
        </row>
        <row r="281">
          <cell r="B281" t="str">
            <v>NEP_AP</v>
          </cell>
          <cell r="F281">
            <v>117360</v>
          </cell>
          <cell r="G281">
            <v>106217</v>
          </cell>
          <cell r="H281">
            <v>120245</v>
          </cell>
          <cell r="I281">
            <v>117360</v>
          </cell>
          <cell r="J281">
            <v>106217</v>
          </cell>
          <cell r="K281">
            <v>120245</v>
          </cell>
          <cell r="L281">
            <v>462764</v>
          </cell>
        </row>
        <row r="282">
          <cell r="B282" t="str">
            <v>NEP_AC</v>
          </cell>
          <cell r="F282">
            <v>73267</v>
          </cell>
          <cell r="G282">
            <v>68698</v>
          </cell>
          <cell r="H282">
            <v>76178</v>
          </cell>
          <cell r="I282">
            <v>73267</v>
          </cell>
          <cell r="J282">
            <v>68698</v>
          </cell>
          <cell r="K282">
            <v>76178</v>
          </cell>
          <cell r="L282">
            <v>287430</v>
          </cell>
        </row>
        <row r="283">
          <cell r="B283" t="str">
            <v>NEP_QC</v>
          </cell>
          <cell r="F283">
            <v>70919</v>
          </cell>
          <cell r="G283">
            <v>65889</v>
          </cell>
          <cell r="H283">
            <v>72935</v>
          </cell>
          <cell r="I283">
            <v>70919</v>
          </cell>
          <cell r="J283">
            <v>65889</v>
          </cell>
          <cell r="K283">
            <v>72935</v>
          </cell>
          <cell r="L283">
            <v>279512</v>
          </cell>
        </row>
        <row r="284">
          <cell r="B284" t="str">
            <v>NEP_OC</v>
          </cell>
          <cell r="F284">
            <v>1197</v>
          </cell>
          <cell r="G284">
            <v>663</v>
          </cell>
          <cell r="H284">
            <v>0</v>
          </cell>
          <cell r="I284">
            <v>1197</v>
          </cell>
          <cell r="J284">
            <v>663</v>
          </cell>
          <cell r="K284">
            <v>0</v>
          </cell>
          <cell r="L284">
            <v>3551</v>
          </cell>
        </row>
        <row r="285">
          <cell r="F285">
            <v>0</v>
          </cell>
          <cell r="G285">
            <v>0</v>
          </cell>
          <cell r="H285">
            <v>0</v>
          </cell>
          <cell r="I285">
            <v>0</v>
          </cell>
          <cell r="J285">
            <v>0</v>
          </cell>
          <cell r="K285">
            <v>0</v>
          </cell>
          <cell r="L285">
            <v>0</v>
          </cell>
        </row>
        <row r="286">
          <cell r="F286">
            <v>5</v>
          </cell>
          <cell r="G286">
            <v>-1</v>
          </cell>
          <cell r="H286">
            <v>0</v>
          </cell>
          <cell r="I286">
            <v>5</v>
          </cell>
          <cell r="J286">
            <v>-1</v>
          </cell>
          <cell r="K286">
            <v>0</v>
          </cell>
          <cell r="L286">
            <v>1</v>
          </cell>
        </row>
        <row r="288">
          <cell r="B288" t="str">
            <v>NEP_BR</v>
          </cell>
          <cell r="F288">
            <v>740971</v>
          </cell>
          <cell r="G288">
            <v>675923</v>
          </cell>
          <cell r="H288">
            <v>753371</v>
          </cell>
          <cell r="I288">
            <v>740971</v>
          </cell>
          <cell r="J288">
            <v>675923</v>
          </cell>
          <cell r="K288">
            <v>753371</v>
          </cell>
          <cell r="L288">
            <v>2865792</v>
          </cell>
        </row>
        <row r="290">
          <cell r="B290" t="str">
            <v>NEP_PA_BR</v>
          </cell>
          <cell r="F290">
            <v>307004</v>
          </cell>
          <cell r="G290">
            <v>291900</v>
          </cell>
          <cell r="H290">
            <v>316461</v>
          </cell>
          <cell r="I290">
            <v>307004</v>
          </cell>
          <cell r="J290">
            <v>291900</v>
          </cell>
          <cell r="K290">
            <v>316461</v>
          </cell>
          <cell r="L290">
            <v>1236737</v>
          </cell>
        </row>
        <row r="291">
          <cell r="B291" t="str">
            <v>NEP_PP_BR</v>
          </cell>
          <cell r="F291">
            <v>201563</v>
          </cell>
          <cell r="G291">
            <v>180414</v>
          </cell>
          <cell r="H291">
            <v>203918</v>
          </cell>
          <cell r="I291">
            <v>201563</v>
          </cell>
          <cell r="J291">
            <v>180414</v>
          </cell>
          <cell r="K291">
            <v>203918</v>
          </cell>
          <cell r="L291">
            <v>758191</v>
          </cell>
        </row>
        <row r="292">
          <cell r="B292" t="str">
            <v>NEP_PL_BR</v>
          </cell>
          <cell r="F292">
            <v>508567</v>
          </cell>
          <cell r="G292">
            <v>472314</v>
          </cell>
          <cell r="H292">
            <v>520379</v>
          </cell>
          <cell r="I292">
            <v>508567</v>
          </cell>
          <cell r="J292">
            <v>472314</v>
          </cell>
          <cell r="K292">
            <v>520379</v>
          </cell>
          <cell r="L292">
            <v>1994928</v>
          </cell>
        </row>
        <row r="293">
          <cell r="F293">
            <v>0</v>
          </cell>
          <cell r="G293">
            <v>0</v>
          </cell>
          <cell r="H293">
            <v>0</v>
          </cell>
          <cell r="I293">
            <v>0</v>
          </cell>
          <cell r="J293">
            <v>0</v>
          </cell>
          <cell r="K293">
            <v>0</v>
          </cell>
          <cell r="L293">
            <v>0</v>
          </cell>
        </row>
        <row r="294">
          <cell r="F294">
            <v>1</v>
          </cell>
          <cell r="G294">
            <v>0</v>
          </cell>
          <cell r="H294">
            <v>0</v>
          </cell>
          <cell r="I294">
            <v>1</v>
          </cell>
          <cell r="J294">
            <v>0</v>
          </cell>
          <cell r="K294">
            <v>0</v>
          </cell>
          <cell r="L294">
            <v>-1</v>
          </cell>
        </row>
        <row r="295">
          <cell r="F295">
            <v>0</v>
          </cell>
          <cell r="G295">
            <v>0</v>
          </cell>
          <cell r="H295">
            <v>0</v>
          </cell>
          <cell r="I295">
            <v>0</v>
          </cell>
          <cell r="J295">
            <v>0</v>
          </cell>
          <cell r="K295">
            <v>0</v>
          </cell>
          <cell r="L295">
            <v>-1</v>
          </cell>
        </row>
        <row r="297">
          <cell r="B297" t="str">
            <v>NEP_CA_BR</v>
          </cell>
          <cell r="F297">
            <v>100833</v>
          </cell>
          <cell r="G297">
            <v>90687</v>
          </cell>
          <cell r="H297">
            <v>101284</v>
          </cell>
          <cell r="I297">
            <v>100833</v>
          </cell>
          <cell r="J297">
            <v>90687</v>
          </cell>
          <cell r="K297">
            <v>101284</v>
          </cell>
          <cell r="L297">
            <v>389504</v>
          </cell>
        </row>
        <row r="298">
          <cell r="B298" t="str">
            <v>NEP_CP_BR</v>
          </cell>
          <cell r="F298">
            <v>131571</v>
          </cell>
          <cell r="G298">
            <v>112922</v>
          </cell>
          <cell r="H298">
            <v>131708</v>
          </cell>
          <cell r="I298">
            <v>131571</v>
          </cell>
          <cell r="J298">
            <v>112922</v>
          </cell>
          <cell r="K298">
            <v>131708</v>
          </cell>
          <cell r="L298">
            <v>481360</v>
          </cell>
        </row>
        <row r="299">
          <cell r="B299" t="str">
            <v>NEP_CL_BR</v>
          </cell>
          <cell r="F299">
            <v>232404</v>
          </cell>
          <cell r="G299">
            <v>203609</v>
          </cell>
          <cell r="H299">
            <v>232992</v>
          </cell>
          <cell r="I299">
            <v>232404</v>
          </cell>
          <cell r="J299">
            <v>203609</v>
          </cell>
          <cell r="K299">
            <v>232992</v>
          </cell>
          <cell r="L299">
            <v>870864</v>
          </cell>
        </row>
        <row r="300">
          <cell r="F300">
            <v>0</v>
          </cell>
          <cell r="G300">
            <v>0</v>
          </cell>
          <cell r="H300">
            <v>0</v>
          </cell>
          <cell r="I300">
            <v>0</v>
          </cell>
          <cell r="J300">
            <v>0</v>
          </cell>
          <cell r="K300">
            <v>0</v>
          </cell>
          <cell r="L300">
            <v>0</v>
          </cell>
        </row>
        <row r="301">
          <cell r="F301">
            <v>0</v>
          </cell>
          <cell r="G301">
            <v>0</v>
          </cell>
          <cell r="H301">
            <v>0</v>
          </cell>
          <cell r="I301">
            <v>0</v>
          </cell>
          <cell r="J301">
            <v>0</v>
          </cell>
          <cell r="K301">
            <v>0</v>
          </cell>
          <cell r="L301">
            <v>0</v>
          </cell>
        </row>
        <row r="302">
          <cell r="F302">
            <v>-1</v>
          </cell>
          <cell r="G302">
            <v>0</v>
          </cell>
          <cell r="H302">
            <v>0</v>
          </cell>
          <cell r="I302">
            <v>-1</v>
          </cell>
          <cell r="J302">
            <v>0</v>
          </cell>
          <cell r="K302">
            <v>0</v>
          </cell>
          <cell r="L302">
            <v>0</v>
          </cell>
        </row>
        <row r="304">
          <cell r="B304" t="str">
            <v>NEP_ON_BR</v>
          </cell>
          <cell r="F304">
            <v>434086</v>
          </cell>
          <cell r="G304">
            <v>401066</v>
          </cell>
          <cell r="H304">
            <v>443524</v>
          </cell>
          <cell r="I304">
            <v>434086</v>
          </cell>
          <cell r="J304">
            <v>401066</v>
          </cell>
          <cell r="K304">
            <v>443524</v>
          </cell>
          <cell r="L304">
            <v>1689444</v>
          </cell>
        </row>
        <row r="305">
          <cell r="B305" t="str">
            <v>NEP_BC_BR</v>
          </cell>
          <cell r="F305">
            <v>82442</v>
          </cell>
          <cell r="G305">
            <v>66303</v>
          </cell>
          <cell r="H305">
            <v>81180</v>
          </cell>
          <cell r="I305">
            <v>82442</v>
          </cell>
          <cell r="J305">
            <v>66303</v>
          </cell>
          <cell r="K305">
            <v>81180</v>
          </cell>
          <cell r="L305">
            <v>290383</v>
          </cell>
        </row>
        <row r="306">
          <cell r="B306" t="str">
            <v>NEP_AP_BR</v>
          </cell>
          <cell r="F306">
            <v>96702</v>
          </cell>
          <cell r="G306">
            <v>88503</v>
          </cell>
          <cell r="H306">
            <v>97544</v>
          </cell>
          <cell r="I306">
            <v>96702</v>
          </cell>
          <cell r="J306">
            <v>88503</v>
          </cell>
          <cell r="K306">
            <v>97544</v>
          </cell>
          <cell r="L306">
            <v>379779</v>
          </cell>
        </row>
        <row r="307">
          <cell r="B307" t="str">
            <v>NEP_AC_BR</v>
          </cell>
          <cell r="F307">
            <v>63764</v>
          </cell>
          <cell r="G307">
            <v>60772</v>
          </cell>
          <cell r="H307">
            <v>66363</v>
          </cell>
          <cell r="I307">
            <v>63764</v>
          </cell>
          <cell r="J307">
            <v>60772</v>
          </cell>
          <cell r="K307">
            <v>66363</v>
          </cell>
          <cell r="L307">
            <v>253703</v>
          </cell>
        </row>
        <row r="308">
          <cell r="B308" t="str">
            <v>NEP_QC_BR</v>
          </cell>
          <cell r="F308">
            <v>62780</v>
          </cell>
          <cell r="G308">
            <v>58617</v>
          </cell>
          <cell r="H308">
            <v>64760</v>
          </cell>
          <cell r="I308">
            <v>62780</v>
          </cell>
          <cell r="J308">
            <v>58617</v>
          </cell>
          <cell r="K308">
            <v>64760</v>
          </cell>
          <cell r="L308">
            <v>248932</v>
          </cell>
        </row>
        <row r="309">
          <cell r="B309" t="str">
            <v>NEP_OC_BR</v>
          </cell>
          <cell r="F309">
            <v>1197</v>
          </cell>
          <cell r="G309">
            <v>662</v>
          </cell>
          <cell r="H309">
            <v>0</v>
          </cell>
          <cell r="I309">
            <v>1197</v>
          </cell>
          <cell r="J309">
            <v>662</v>
          </cell>
          <cell r="K309">
            <v>0</v>
          </cell>
          <cell r="L309">
            <v>3551</v>
          </cell>
        </row>
        <row r="310">
          <cell r="F310">
            <v>0</v>
          </cell>
          <cell r="G310">
            <v>0</v>
          </cell>
          <cell r="H310">
            <v>0</v>
          </cell>
          <cell r="I310">
            <v>0</v>
          </cell>
          <cell r="J310">
            <v>0</v>
          </cell>
          <cell r="K310">
            <v>0</v>
          </cell>
          <cell r="L310">
            <v>0</v>
          </cell>
        </row>
        <row r="311">
          <cell r="F311">
            <v>5</v>
          </cell>
          <cell r="G311">
            <v>0</v>
          </cell>
          <cell r="H311">
            <v>0</v>
          </cell>
          <cell r="I311">
            <v>5</v>
          </cell>
          <cell r="J311">
            <v>0</v>
          </cell>
          <cell r="K311">
            <v>0</v>
          </cell>
          <cell r="L311">
            <v>1</v>
          </cell>
        </row>
        <row r="313">
          <cell r="B313" t="str">
            <v>NEP_DR</v>
          </cell>
          <cell r="F313">
            <v>78332</v>
          </cell>
          <cell r="G313">
            <v>71125</v>
          </cell>
          <cell r="H313">
            <v>81732</v>
          </cell>
          <cell r="I313">
            <v>78332</v>
          </cell>
          <cell r="J313">
            <v>71125</v>
          </cell>
          <cell r="K313">
            <v>81732</v>
          </cell>
          <cell r="L313">
            <v>307136</v>
          </cell>
        </row>
        <row r="315">
          <cell r="B315" t="str">
            <v>NEP_PA_DR</v>
          </cell>
          <cell r="F315">
            <v>58723</v>
          </cell>
          <cell r="G315">
            <v>54302</v>
          </cell>
          <cell r="H315">
            <v>61581</v>
          </cell>
          <cell r="I315">
            <v>58723</v>
          </cell>
          <cell r="J315">
            <v>54302</v>
          </cell>
          <cell r="K315">
            <v>61581</v>
          </cell>
          <cell r="L315">
            <v>233941</v>
          </cell>
        </row>
        <row r="316">
          <cell r="B316" t="str">
            <v>NEP_PP_DR</v>
          </cell>
          <cell r="F316">
            <v>19609</v>
          </cell>
          <cell r="G316">
            <v>16823</v>
          </cell>
          <cell r="H316">
            <v>20151</v>
          </cell>
          <cell r="I316">
            <v>19609</v>
          </cell>
          <cell r="J316">
            <v>16823</v>
          </cell>
          <cell r="K316">
            <v>20151</v>
          </cell>
          <cell r="L316">
            <v>73195</v>
          </cell>
        </row>
        <row r="317">
          <cell r="B317" t="str">
            <v>NEP_PL_DR</v>
          </cell>
          <cell r="F317">
            <v>78332</v>
          </cell>
          <cell r="G317">
            <v>71125</v>
          </cell>
          <cell r="H317">
            <v>81732</v>
          </cell>
          <cell r="I317">
            <v>78332</v>
          </cell>
          <cell r="J317">
            <v>71125</v>
          </cell>
          <cell r="K317">
            <v>81732</v>
          </cell>
          <cell r="L317">
            <v>307136</v>
          </cell>
        </row>
        <row r="318">
          <cell r="F318">
            <v>0</v>
          </cell>
          <cell r="G318">
            <v>0</v>
          </cell>
          <cell r="H318">
            <v>0</v>
          </cell>
          <cell r="I318">
            <v>0</v>
          </cell>
          <cell r="J318">
            <v>0</v>
          </cell>
          <cell r="K318">
            <v>0</v>
          </cell>
          <cell r="L318">
            <v>0</v>
          </cell>
        </row>
        <row r="319">
          <cell r="F319">
            <v>0</v>
          </cell>
          <cell r="G319">
            <v>0</v>
          </cell>
          <cell r="H319">
            <v>0</v>
          </cell>
          <cell r="I319">
            <v>0</v>
          </cell>
          <cell r="J319">
            <v>0</v>
          </cell>
          <cell r="K319">
            <v>0</v>
          </cell>
          <cell r="L319">
            <v>-1</v>
          </cell>
        </row>
        <row r="320">
          <cell r="F320">
            <v>0</v>
          </cell>
          <cell r="G320">
            <v>0</v>
          </cell>
          <cell r="H320">
            <v>0</v>
          </cell>
          <cell r="I320">
            <v>0</v>
          </cell>
          <cell r="J320">
            <v>0</v>
          </cell>
          <cell r="K320">
            <v>0</v>
          </cell>
          <cell r="L320">
            <v>0</v>
          </cell>
        </row>
        <row r="322">
          <cell r="B322" t="str">
            <v>NEP_CA_DR</v>
          </cell>
          <cell r="F322">
            <v>0</v>
          </cell>
          <cell r="G322">
            <v>0</v>
          </cell>
          <cell r="H322">
            <v>0</v>
          </cell>
          <cell r="I322">
            <v>0</v>
          </cell>
          <cell r="J322">
            <v>0</v>
          </cell>
          <cell r="K322">
            <v>0</v>
          </cell>
          <cell r="L322">
            <v>0</v>
          </cell>
        </row>
        <row r="323">
          <cell r="B323" t="str">
            <v>NEP_CP_DR</v>
          </cell>
          <cell r="F323">
            <v>0</v>
          </cell>
          <cell r="G323">
            <v>0</v>
          </cell>
          <cell r="H323">
            <v>0</v>
          </cell>
          <cell r="I323">
            <v>0</v>
          </cell>
          <cell r="J323">
            <v>0</v>
          </cell>
          <cell r="K323">
            <v>0</v>
          </cell>
          <cell r="L323">
            <v>0</v>
          </cell>
        </row>
        <row r="324">
          <cell r="B324" t="str">
            <v>NEP_CL_DR</v>
          </cell>
          <cell r="F324">
            <v>0</v>
          </cell>
          <cell r="G324">
            <v>0</v>
          </cell>
          <cell r="H324">
            <v>0</v>
          </cell>
          <cell r="I324">
            <v>0</v>
          </cell>
          <cell r="J324">
            <v>0</v>
          </cell>
          <cell r="K324">
            <v>0</v>
          </cell>
          <cell r="L324">
            <v>0</v>
          </cell>
        </row>
        <row r="325">
          <cell r="F325">
            <v>0</v>
          </cell>
          <cell r="G325">
            <v>0</v>
          </cell>
          <cell r="H325">
            <v>0</v>
          </cell>
          <cell r="I325">
            <v>0</v>
          </cell>
          <cell r="J325">
            <v>0</v>
          </cell>
          <cell r="K325">
            <v>0</v>
          </cell>
          <cell r="L325">
            <v>0</v>
          </cell>
        </row>
        <row r="326">
          <cell r="F326">
            <v>0</v>
          </cell>
          <cell r="G326">
            <v>0</v>
          </cell>
          <cell r="H326">
            <v>0</v>
          </cell>
          <cell r="I326">
            <v>0</v>
          </cell>
          <cell r="J326">
            <v>0</v>
          </cell>
          <cell r="K326">
            <v>0</v>
          </cell>
          <cell r="L326">
            <v>0</v>
          </cell>
        </row>
        <row r="327">
          <cell r="F327">
            <v>0</v>
          </cell>
          <cell r="G327">
            <v>0</v>
          </cell>
          <cell r="H327">
            <v>0</v>
          </cell>
          <cell r="I327">
            <v>0</v>
          </cell>
          <cell r="J327">
            <v>0</v>
          </cell>
          <cell r="K327">
            <v>0</v>
          </cell>
          <cell r="L327">
            <v>0</v>
          </cell>
        </row>
        <row r="329">
          <cell r="B329" t="str">
            <v>NEP_ON_DR</v>
          </cell>
          <cell r="F329">
            <v>37939</v>
          </cell>
          <cell r="G329">
            <v>36503</v>
          </cell>
          <cell r="H329">
            <v>39015</v>
          </cell>
          <cell r="I329">
            <v>37939</v>
          </cell>
          <cell r="J329">
            <v>36503</v>
          </cell>
          <cell r="K329">
            <v>39015</v>
          </cell>
          <cell r="L329">
            <v>152423</v>
          </cell>
        </row>
        <row r="330">
          <cell r="B330" t="str">
            <v>NEP_BC_DR</v>
          </cell>
          <cell r="F330">
            <v>2093</v>
          </cell>
          <cell r="G330">
            <v>1709</v>
          </cell>
          <cell r="H330">
            <v>2026</v>
          </cell>
          <cell r="I330">
            <v>2093</v>
          </cell>
          <cell r="J330">
            <v>1709</v>
          </cell>
          <cell r="K330">
            <v>2026</v>
          </cell>
          <cell r="L330">
            <v>7421</v>
          </cell>
        </row>
        <row r="331">
          <cell r="B331" t="str">
            <v>NEP_AP_DR</v>
          </cell>
          <cell r="F331">
            <v>20658</v>
          </cell>
          <cell r="G331">
            <v>17714</v>
          </cell>
          <cell r="H331">
            <v>22701</v>
          </cell>
          <cell r="I331">
            <v>20658</v>
          </cell>
          <cell r="J331">
            <v>17714</v>
          </cell>
          <cell r="K331">
            <v>22701</v>
          </cell>
          <cell r="L331">
            <v>82985</v>
          </cell>
        </row>
        <row r="332">
          <cell r="B332" t="str">
            <v>NEP_AC_DR</v>
          </cell>
          <cell r="F332">
            <v>9502</v>
          </cell>
          <cell r="G332">
            <v>7927</v>
          </cell>
          <cell r="H332">
            <v>9815</v>
          </cell>
          <cell r="I332">
            <v>9502</v>
          </cell>
          <cell r="J332">
            <v>7927</v>
          </cell>
          <cell r="K332">
            <v>9815</v>
          </cell>
          <cell r="L332">
            <v>33727</v>
          </cell>
        </row>
        <row r="333">
          <cell r="B333" t="str">
            <v>NEP_QC_DR</v>
          </cell>
          <cell r="F333">
            <v>8139</v>
          </cell>
          <cell r="G333">
            <v>7272</v>
          </cell>
          <cell r="H333">
            <v>8175</v>
          </cell>
          <cell r="I333">
            <v>8139</v>
          </cell>
          <cell r="J333">
            <v>7272</v>
          </cell>
          <cell r="K333">
            <v>8175</v>
          </cell>
          <cell r="L333">
            <v>30580</v>
          </cell>
        </row>
        <row r="334">
          <cell r="B334" t="str">
            <v>NEP_OC_DR</v>
          </cell>
          <cell r="F334">
            <v>1</v>
          </cell>
          <cell r="G334">
            <v>0</v>
          </cell>
          <cell r="H334">
            <v>0</v>
          </cell>
          <cell r="I334">
            <v>1</v>
          </cell>
          <cell r="J334">
            <v>0</v>
          </cell>
          <cell r="K334">
            <v>0</v>
          </cell>
          <cell r="L334">
            <v>0</v>
          </cell>
        </row>
        <row r="335">
          <cell r="F335">
            <v>0</v>
          </cell>
          <cell r="G335">
            <v>0</v>
          </cell>
          <cell r="H335">
            <v>0</v>
          </cell>
          <cell r="I335">
            <v>0</v>
          </cell>
          <cell r="J335">
            <v>0</v>
          </cell>
          <cell r="K335">
            <v>0</v>
          </cell>
          <cell r="L335">
            <v>0</v>
          </cell>
        </row>
        <row r="336">
          <cell r="F336">
            <v>-1</v>
          </cell>
          <cell r="G336">
            <v>0</v>
          </cell>
          <cell r="H336">
            <v>0</v>
          </cell>
          <cell r="I336">
            <v>-1</v>
          </cell>
          <cell r="J336">
            <v>0</v>
          </cell>
          <cell r="K336">
            <v>0</v>
          </cell>
          <cell r="L336">
            <v>0</v>
          </cell>
        </row>
        <row r="338">
          <cell r="B338" t="str">
            <v>NEP_PT</v>
          </cell>
          <cell r="F338">
            <v>19805</v>
          </cell>
          <cell r="G338">
            <v>18253</v>
          </cell>
          <cell r="H338">
            <v>20139</v>
          </cell>
          <cell r="I338">
            <v>19805</v>
          </cell>
          <cell r="J338">
            <v>18253</v>
          </cell>
          <cell r="K338">
            <v>20139</v>
          </cell>
          <cell r="L338">
            <v>75623</v>
          </cell>
        </row>
        <row r="339">
          <cell r="F339">
            <v>0</v>
          </cell>
          <cell r="G339">
            <v>-1</v>
          </cell>
          <cell r="H339">
            <v>0</v>
          </cell>
          <cell r="I339">
            <v>0</v>
          </cell>
          <cell r="J339">
            <v>-1</v>
          </cell>
          <cell r="K339">
            <v>0</v>
          </cell>
          <cell r="L339">
            <v>-1</v>
          </cell>
        </row>
        <row r="342">
          <cell r="B342" t="str">
            <v>UW_CAY</v>
          </cell>
          <cell r="F342">
            <v>545289</v>
          </cell>
          <cell r="G342">
            <v>473858</v>
          </cell>
          <cell r="H342">
            <v>548665</v>
          </cell>
          <cell r="I342">
            <v>545289</v>
          </cell>
          <cell r="J342">
            <v>473858</v>
          </cell>
          <cell r="K342">
            <v>548665</v>
          </cell>
          <cell r="L342">
            <v>2080348</v>
          </cell>
        </row>
        <row r="343">
          <cell r="B343" t="str">
            <v>UW_CCY</v>
          </cell>
          <cell r="F343">
            <v>525055</v>
          </cell>
          <cell r="G343">
            <v>452008</v>
          </cell>
          <cell r="H343">
            <v>534601.1241135</v>
          </cell>
          <cell r="I343">
            <v>525055</v>
          </cell>
          <cell r="J343">
            <v>452008</v>
          </cell>
          <cell r="K343">
            <v>534601.1241135</v>
          </cell>
          <cell r="L343">
            <v>1987858</v>
          </cell>
        </row>
        <row r="344">
          <cell r="F344">
            <v>525055</v>
          </cell>
          <cell r="G344">
            <v>452008</v>
          </cell>
          <cell r="H344">
            <v>534601.1241135</v>
          </cell>
          <cell r="I344">
            <v>525055</v>
          </cell>
          <cell r="J344">
            <v>452008</v>
          </cell>
          <cell r="K344">
            <v>534601.1241135</v>
          </cell>
          <cell r="L344">
            <v>1987858</v>
          </cell>
        </row>
        <row r="345">
          <cell r="F345">
            <v>500026</v>
          </cell>
          <cell r="G345">
            <v>470226</v>
          </cell>
          <cell r="H345">
            <v>534601.1241135</v>
          </cell>
          <cell r="I345">
            <v>1987858</v>
          </cell>
          <cell r="J345">
            <v>1721470</v>
          </cell>
          <cell r="K345">
            <v>534601.1241135</v>
          </cell>
          <cell r="L345">
            <v>1987858</v>
          </cell>
        </row>
        <row r="346">
          <cell r="F346">
            <v>525055</v>
          </cell>
          <cell r="G346">
            <v>452008</v>
          </cell>
          <cell r="H346">
            <v>534601.1241135</v>
          </cell>
          <cell r="I346">
            <v>525055</v>
          </cell>
          <cell r="J346">
            <v>452008</v>
          </cell>
          <cell r="K346">
            <v>534601.1241135</v>
          </cell>
          <cell r="L346">
            <v>1987858</v>
          </cell>
        </row>
        <row r="347">
          <cell r="F347">
            <v>510452</v>
          </cell>
          <cell r="G347">
            <v>0</v>
          </cell>
          <cell r="H347">
            <v>534601.44665781199</v>
          </cell>
          <cell r="I347">
            <v>510452</v>
          </cell>
          <cell r="J347">
            <v>0</v>
          </cell>
          <cell r="K347">
            <v>534601.44665781199</v>
          </cell>
          <cell r="L347">
            <v>1987858</v>
          </cell>
        </row>
        <row r="348">
          <cell r="F348">
            <v>500026</v>
          </cell>
          <cell r="G348">
            <v>470226</v>
          </cell>
          <cell r="I348">
            <v>1987858</v>
          </cell>
          <cell r="J348">
            <v>1721470</v>
          </cell>
          <cell r="L348">
            <v>1987858</v>
          </cell>
        </row>
        <row r="349">
          <cell r="F349">
            <v>14603</v>
          </cell>
          <cell r="G349">
            <v>452008</v>
          </cell>
          <cell r="H349">
            <v>0</v>
          </cell>
          <cell r="I349">
            <v>14603</v>
          </cell>
          <cell r="J349">
            <v>452008</v>
          </cell>
          <cell r="K349">
            <v>0</v>
          </cell>
          <cell r="L349">
            <v>0</v>
          </cell>
        </row>
        <row r="350">
          <cell r="F350">
            <v>0</v>
          </cell>
          <cell r="G350">
            <v>0</v>
          </cell>
          <cell r="I350">
            <v>0</v>
          </cell>
          <cell r="J350">
            <v>0</v>
          </cell>
          <cell r="L350">
            <v>0</v>
          </cell>
        </row>
        <row r="351">
          <cell r="B351" t="str">
            <v>UW_CDV</v>
          </cell>
          <cell r="F351">
            <v>-20233.888999999999</v>
          </cell>
          <cell r="G351">
            <v>-21850</v>
          </cell>
          <cell r="H351">
            <v>-14064</v>
          </cell>
          <cell r="I351">
            <v>-20233.888999999999</v>
          </cell>
          <cell r="J351">
            <v>-21850</v>
          </cell>
          <cell r="K351">
            <v>-14064</v>
          </cell>
          <cell r="L351">
            <v>-92490</v>
          </cell>
        </row>
        <row r="352">
          <cell r="B352" t="str">
            <v>UW_CATL_AY</v>
          </cell>
          <cell r="F352">
            <v>20046.01772</v>
          </cell>
          <cell r="G352">
            <v>17337.887690000003</v>
          </cell>
          <cell r="H352">
            <v>18653.410941561589</v>
          </cell>
          <cell r="I352">
            <v>20046.01772</v>
          </cell>
          <cell r="J352">
            <v>17337.887690000003</v>
          </cell>
          <cell r="K352">
            <v>18653.410941561589</v>
          </cell>
          <cell r="L352">
            <v>108949.16326580064</v>
          </cell>
        </row>
        <row r="353">
          <cell r="B353" t="str">
            <v>UW_CCAY</v>
          </cell>
          <cell r="F353">
            <v>525243</v>
          </cell>
          <cell r="G353">
            <v>456520</v>
          </cell>
          <cell r="H353">
            <v>530012</v>
          </cell>
          <cell r="I353">
            <v>525243</v>
          </cell>
          <cell r="J353">
            <v>456520</v>
          </cell>
          <cell r="K353">
            <v>530012</v>
          </cell>
          <cell r="L353">
            <v>1971399</v>
          </cell>
        </row>
        <row r="354">
          <cell r="F354">
            <v>0</v>
          </cell>
          <cell r="G354">
            <v>0</v>
          </cell>
          <cell r="H354">
            <v>0</v>
          </cell>
          <cell r="I354">
            <v>0</v>
          </cell>
          <cell r="J354">
            <v>0</v>
          </cell>
          <cell r="K354">
            <v>0</v>
          </cell>
          <cell r="L354">
            <v>0</v>
          </cell>
        </row>
        <row r="355">
          <cell r="F355">
            <v>0</v>
          </cell>
          <cell r="G355">
            <v>0</v>
          </cell>
          <cell r="H355">
            <v>0</v>
          </cell>
          <cell r="I355">
            <v>0</v>
          </cell>
          <cell r="J355">
            <v>0</v>
          </cell>
          <cell r="K355">
            <v>0</v>
          </cell>
          <cell r="L355">
            <v>0</v>
          </cell>
        </row>
        <row r="356">
          <cell r="F356">
            <v>0</v>
          </cell>
          <cell r="G356">
            <v>0</v>
          </cell>
          <cell r="H356">
            <v>0</v>
          </cell>
          <cell r="I356">
            <v>0</v>
          </cell>
          <cell r="J356">
            <v>0</v>
          </cell>
          <cell r="K356">
            <v>0</v>
          </cell>
          <cell r="L356">
            <v>0</v>
          </cell>
        </row>
        <row r="358">
          <cell r="F358">
            <v>525055</v>
          </cell>
          <cell r="G358">
            <v>452008</v>
          </cell>
          <cell r="H358">
            <v>534601.1241135</v>
          </cell>
          <cell r="I358">
            <v>525055</v>
          </cell>
          <cell r="J358">
            <v>452008</v>
          </cell>
          <cell r="K358">
            <v>534601.1241135</v>
          </cell>
          <cell r="L358">
            <v>1987858</v>
          </cell>
        </row>
        <row r="359">
          <cell r="B359" t="str">
            <v>UW_IDR</v>
          </cell>
          <cell r="F359">
            <v>42571</v>
          </cell>
          <cell r="G359">
            <v>-66508</v>
          </cell>
          <cell r="H359">
            <v>-3703</v>
          </cell>
          <cell r="I359">
            <v>42571</v>
          </cell>
          <cell r="J359">
            <v>-66508</v>
          </cell>
          <cell r="K359">
            <v>-4846</v>
          </cell>
          <cell r="L359">
            <v>-162631</v>
          </cell>
        </row>
        <row r="360">
          <cell r="B360" t="str">
            <v>UW_CCY_DIS</v>
          </cell>
          <cell r="F360">
            <v>567626</v>
          </cell>
          <cell r="G360">
            <v>385500</v>
          </cell>
          <cell r="H360">
            <v>530898</v>
          </cell>
          <cell r="I360">
            <v>567626</v>
          </cell>
          <cell r="J360">
            <v>385500</v>
          </cell>
          <cell r="K360">
            <v>529755</v>
          </cell>
          <cell r="L360">
            <v>1825227</v>
          </cell>
        </row>
        <row r="363">
          <cell r="B363" t="str">
            <v>CLR</v>
          </cell>
          <cell r="F363">
            <v>0.626</v>
          </cell>
          <cell r="G363">
            <v>0.59099999999999997</v>
          </cell>
          <cell r="H363">
            <v>0.625</v>
          </cell>
          <cell r="I363">
            <v>0.626</v>
          </cell>
          <cell r="J363">
            <v>0.59099999999999997</v>
          </cell>
          <cell r="K363">
            <v>0.625</v>
          </cell>
          <cell r="L363">
            <v>0.61199999999999999</v>
          </cell>
        </row>
        <row r="364">
          <cell r="F364">
            <v>0.626</v>
          </cell>
          <cell r="G364">
            <v>0.59099999999999997</v>
          </cell>
          <cell r="H364">
            <v>0.625</v>
          </cell>
          <cell r="I364">
            <v>0.626</v>
          </cell>
          <cell r="J364">
            <v>0.59099999999999997</v>
          </cell>
          <cell r="K364">
            <v>0.625</v>
          </cell>
          <cell r="L364">
            <v>0.61199999999999999</v>
          </cell>
        </row>
        <row r="365">
          <cell r="F365">
            <v>0.626</v>
          </cell>
          <cell r="G365">
            <v>0.59099999999999997</v>
          </cell>
          <cell r="H365">
            <v>0.625</v>
          </cell>
          <cell r="I365">
            <v>0.626</v>
          </cell>
          <cell r="J365">
            <v>0.59099999999999997</v>
          </cell>
          <cell r="K365">
            <v>0.625</v>
          </cell>
          <cell r="L365">
            <v>0.61199999999999999</v>
          </cell>
        </row>
        <row r="366">
          <cell r="F366">
            <v>0.626</v>
          </cell>
          <cell r="G366">
            <v>0.59099999999999997</v>
          </cell>
          <cell r="H366">
            <v>0.625</v>
          </cell>
          <cell r="I366">
            <v>0.626</v>
          </cell>
          <cell r="J366">
            <v>0.59099999999999997</v>
          </cell>
          <cell r="K366">
            <v>0.625</v>
          </cell>
          <cell r="L366">
            <v>0.61199999999999999</v>
          </cell>
        </row>
        <row r="367">
          <cell r="F367">
            <v>0</v>
          </cell>
          <cell r="G367">
            <v>0</v>
          </cell>
          <cell r="H367">
            <v>0.625</v>
          </cell>
          <cell r="I367">
            <v>0</v>
          </cell>
          <cell r="J367">
            <v>0</v>
          </cell>
          <cell r="K367">
            <v>0.625</v>
          </cell>
          <cell r="L367">
            <v>0.61199999999999999</v>
          </cell>
        </row>
        <row r="369">
          <cell r="F369">
            <v>0.626</v>
          </cell>
          <cell r="G369">
            <v>0.59099999999999997</v>
          </cell>
          <cell r="H369">
            <v>0</v>
          </cell>
          <cell r="I369">
            <v>0.626</v>
          </cell>
          <cell r="J369">
            <v>0.59099999999999997</v>
          </cell>
          <cell r="K369">
            <v>0</v>
          </cell>
          <cell r="L369">
            <v>0</v>
          </cell>
        </row>
        <row r="370">
          <cell r="B370" t="str">
            <v>UW_CDV%</v>
          </cell>
          <cell r="F370">
            <v>-2.4113569409420478E-2</v>
          </cell>
          <cell r="G370">
            <v>-2.8550895073827257E-2</v>
          </cell>
          <cell r="H370">
            <v>-1.6444468349309318E-2</v>
          </cell>
          <cell r="I370">
            <v>-2.4113569409420478E-2</v>
          </cell>
          <cell r="J370">
            <v>-2.8550895073827257E-2</v>
          </cell>
          <cell r="K370">
            <v>-1.6444468349309318E-2</v>
          </cell>
          <cell r="L370">
            <v>-2.8471164057810409E-2</v>
          </cell>
        </row>
        <row r="371">
          <cell r="B371" t="str">
            <v>UW_CATL%_AY</v>
          </cell>
          <cell r="F371">
            <v>2.3889675369559105E-2</v>
          </cell>
          <cell r="G371">
            <v>2.2655021155102577E-2</v>
          </cell>
          <cell r="H371">
            <v>2.1810681586687263E-2</v>
          </cell>
          <cell r="I371">
            <v>2.3889675369559105E-2</v>
          </cell>
          <cell r="J371">
            <v>2.2655021155102577E-2</v>
          </cell>
          <cell r="K371">
            <v>2.1810681586687263E-2</v>
          </cell>
          <cell r="L371">
            <v>3.5537782477043811E-2</v>
          </cell>
        </row>
        <row r="372">
          <cell r="B372" t="str">
            <v>UW_CCAY%</v>
          </cell>
          <cell r="F372">
            <v>0.626</v>
          </cell>
          <cell r="G372">
            <v>0.59699999999999998</v>
          </cell>
          <cell r="H372">
            <v>0.61899999999999999</v>
          </cell>
          <cell r="I372">
            <v>0.626</v>
          </cell>
          <cell r="J372">
            <v>0.59699999999999998</v>
          </cell>
          <cell r="K372">
            <v>0.61899999999999999</v>
          </cell>
          <cell r="L372">
            <v>0.60399999999999998</v>
          </cell>
        </row>
        <row r="373">
          <cell r="F373">
            <v>0</v>
          </cell>
          <cell r="G373">
            <v>0</v>
          </cell>
          <cell r="H373">
            <v>0</v>
          </cell>
          <cell r="I373">
            <v>0</v>
          </cell>
          <cell r="J373">
            <v>0</v>
          </cell>
          <cell r="K373">
            <v>0</v>
          </cell>
          <cell r="L373">
            <v>0</v>
          </cell>
        </row>
        <row r="374">
          <cell r="F374">
            <v>0</v>
          </cell>
          <cell r="G374">
            <v>0</v>
          </cell>
          <cell r="H374">
            <v>-1.0000000000000009E-3</v>
          </cell>
          <cell r="I374">
            <v>0</v>
          </cell>
          <cell r="J374">
            <v>0</v>
          </cell>
          <cell r="K374">
            <v>-1.0000000000000009E-3</v>
          </cell>
          <cell r="L374">
            <v>-3.0000000000000027E-3</v>
          </cell>
        </row>
        <row r="376">
          <cell r="F376">
            <v>0.626</v>
          </cell>
          <cell r="G376">
            <v>0.59099999999999997</v>
          </cell>
          <cell r="H376">
            <v>0.625</v>
          </cell>
          <cell r="I376">
            <v>0.626</v>
          </cell>
          <cell r="J376">
            <v>0.59099999999999997</v>
          </cell>
          <cell r="K376">
            <v>0.625</v>
          </cell>
          <cell r="L376">
            <v>0.61199999999999999</v>
          </cell>
        </row>
        <row r="377">
          <cell r="B377" t="str">
            <v>UW_DIS%</v>
          </cell>
          <cell r="F377">
            <v>5.0733636194625724E-2</v>
          </cell>
          <cell r="G377">
            <v>-8.6904481902521882E-2</v>
          </cell>
          <cell r="H377">
            <v>-4.3297686502767642E-3</v>
          </cell>
          <cell r="I377">
            <v>5.0733636194625724E-2</v>
          </cell>
          <cell r="J377">
            <v>-8.6904481902521882E-2</v>
          </cell>
          <cell r="K377">
            <v>-5.666232481566621E-3</v>
          </cell>
          <cell r="L377">
            <v>-5.0062643333179419E-2</v>
          </cell>
        </row>
        <row r="378">
          <cell r="B378" t="str">
            <v>UW_CCY_DIS%</v>
          </cell>
          <cell r="F378">
            <v>0.67700000000000005</v>
          </cell>
          <cell r="G378">
            <v>0.504</v>
          </cell>
          <cell r="H378">
            <v>0.621</v>
          </cell>
          <cell r="I378">
            <v>0.67700000000000005</v>
          </cell>
          <cell r="J378">
            <v>0.504</v>
          </cell>
          <cell r="K378">
            <v>0.61899999999999999</v>
          </cell>
          <cell r="L378">
            <v>0.56199999999999994</v>
          </cell>
        </row>
        <row r="381">
          <cell r="B381" t="str">
            <v>UW_CAY_PA</v>
          </cell>
          <cell r="F381">
            <v>279188</v>
          </cell>
          <cell r="G381">
            <v>234700</v>
          </cell>
          <cell r="H381">
            <v>278133</v>
          </cell>
          <cell r="I381">
            <v>279188</v>
          </cell>
          <cell r="J381">
            <v>234700</v>
          </cell>
          <cell r="K381">
            <v>278133</v>
          </cell>
          <cell r="L381">
            <v>1014151</v>
          </cell>
        </row>
        <row r="382">
          <cell r="B382" t="str">
            <v>UW_CCY_PA</v>
          </cell>
          <cell r="F382">
            <v>264605</v>
          </cell>
          <cell r="G382">
            <v>230822</v>
          </cell>
          <cell r="H382">
            <v>268212</v>
          </cell>
          <cell r="I382">
            <v>264605</v>
          </cell>
          <cell r="J382">
            <v>230822</v>
          </cell>
          <cell r="K382">
            <v>268212</v>
          </cell>
          <cell r="L382">
            <v>959517</v>
          </cell>
        </row>
        <row r="383">
          <cell r="B383" t="str">
            <v>UW_CDV_PA</v>
          </cell>
          <cell r="F383">
            <v>-14583</v>
          </cell>
          <cell r="G383">
            <v>-3878</v>
          </cell>
          <cell r="H383">
            <v>-9921</v>
          </cell>
          <cell r="I383">
            <v>-14583</v>
          </cell>
          <cell r="J383">
            <v>-3878</v>
          </cell>
          <cell r="K383">
            <v>-9921</v>
          </cell>
          <cell r="L383">
            <v>-54634</v>
          </cell>
        </row>
        <row r="384">
          <cell r="B384" t="str">
            <v>UW_CATL_AY_PA</v>
          </cell>
          <cell r="F384">
            <v>337.91077000000001</v>
          </cell>
          <cell r="G384">
            <v>420.14499999999998</v>
          </cell>
          <cell r="H384">
            <v>1782</v>
          </cell>
          <cell r="I384">
            <v>337.91077000000001</v>
          </cell>
          <cell r="J384">
            <v>420.14499999999998</v>
          </cell>
          <cell r="L384">
            <v>4599.7999012042565</v>
          </cell>
        </row>
        <row r="385">
          <cell r="B385" t="str">
            <v>UW_CCAY_PA</v>
          </cell>
          <cell r="F385">
            <v>278850</v>
          </cell>
          <cell r="G385">
            <v>234280</v>
          </cell>
          <cell r="H385">
            <v>276351</v>
          </cell>
          <cell r="I385">
            <v>278850</v>
          </cell>
          <cell r="J385">
            <v>234280</v>
          </cell>
          <cell r="K385">
            <v>278133</v>
          </cell>
          <cell r="L385">
            <v>1009551</v>
          </cell>
        </row>
        <row r="386">
          <cell r="F386">
            <v>0</v>
          </cell>
          <cell r="G386">
            <v>0</v>
          </cell>
          <cell r="H386">
            <v>0</v>
          </cell>
          <cell r="I386">
            <v>0</v>
          </cell>
          <cell r="J386">
            <v>0</v>
          </cell>
          <cell r="K386">
            <v>0</v>
          </cell>
          <cell r="L386">
            <v>0</v>
          </cell>
        </row>
        <row r="387">
          <cell r="F387">
            <v>0</v>
          </cell>
          <cell r="G387">
            <v>0</v>
          </cell>
          <cell r="H387">
            <v>0</v>
          </cell>
          <cell r="I387">
            <v>0</v>
          </cell>
          <cell r="J387">
            <v>0</v>
          </cell>
          <cell r="K387">
            <v>0</v>
          </cell>
          <cell r="L387">
            <v>0</v>
          </cell>
        </row>
        <row r="389">
          <cell r="B389" t="str">
            <v>CLR_PA</v>
          </cell>
          <cell r="F389">
            <v>0.72399999999999998</v>
          </cell>
          <cell r="G389">
            <v>0.66700000000000004</v>
          </cell>
          <cell r="H389">
            <v>0.70899999999999996</v>
          </cell>
          <cell r="I389">
            <v>0.72399999999999998</v>
          </cell>
          <cell r="J389">
            <v>0.66700000000000004</v>
          </cell>
          <cell r="K389">
            <v>0.70899999999999996</v>
          </cell>
          <cell r="L389">
            <v>0.65200000000000002</v>
          </cell>
        </row>
        <row r="390">
          <cell r="B390" t="str">
            <v>UW_CDV%_PA</v>
          </cell>
          <cell r="F390">
            <v>-3.9874004380316463E-2</v>
          </cell>
          <cell r="G390">
            <v>-1.12015852062819E-2</v>
          </cell>
          <cell r="H390">
            <v>-2.6243046425935675E-2</v>
          </cell>
          <cell r="I390">
            <v>-3.9874004380316463E-2</v>
          </cell>
          <cell r="J390">
            <v>-1.12015852062819E-2</v>
          </cell>
          <cell r="K390">
            <v>-2.6243046425935675E-2</v>
          </cell>
          <cell r="L390">
            <v>-3.7148877693742408E-2</v>
          </cell>
        </row>
        <row r="391">
          <cell r="B391" t="str">
            <v>UW_CATL%_AY_PA</v>
          </cell>
          <cell r="F391">
            <v>9.2394264027539669E-4</v>
          </cell>
          <cell r="G391">
            <v>1.2135869047172018E-3</v>
          </cell>
          <cell r="H391">
            <v>4.713749494105168E-3</v>
          </cell>
          <cell r="I391">
            <v>9.2394264027539669E-4</v>
          </cell>
          <cell r="J391">
            <v>1.2135869047172018E-3</v>
          </cell>
          <cell r="K391">
            <v>0</v>
          </cell>
          <cell r="L391">
            <v>3.1276751463470607E-3</v>
          </cell>
        </row>
        <row r="392">
          <cell r="B392" t="str">
            <v>UW_CCAY%_PA</v>
          </cell>
          <cell r="F392">
            <v>0.76300000000000001</v>
          </cell>
          <cell r="G392">
            <v>0.67700000000000005</v>
          </cell>
          <cell r="H392">
            <v>0.73</v>
          </cell>
          <cell r="I392">
            <v>0.76300000000000001</v>
          </cell>
          <cell r="J392">
            <v>0.67700000000000005</v>
          </cell>
          <cell r="K392">
            <v>0.73499999999999999</v>
          </cell>
          <cell r="L392">
            <v>0.68600000000000005</v>
          </cell>
        </row>
        <row r="393">
          <cell r="F393">
            <v>0</v>
          </cell>
          <cell r="G393">
            <v>0</v>
          </cell>
          <cell r="H393">
            <v>0</v>
          </cell>
          <cell r="I393">
            <v>0</v>
          </cell>
          <cell r="J393">
            <v>0</v>
          </cell>
          <cell r="K393">
            <v>0</v>
          </cell>
          <cell r="L393">
            <v>0</v>
          </cell>
        </row>
        <row r="396">
          <cell r="B396" t="str">
            <v>UW_CAY_PP</v>
          </cell>
          <cell r="F396">
            <v>131295</v>
          </cell>
          <cell r="G396">
            <v>129154</v>
          </cell>
          <cell r="H396">
            <v>132861</v>
          </cell>
          <cell r="I396">
            <v>131295</v>
          </cell>
          <cell r="J396">
            <v>129154</v>
          </cell>
          <cell r="K396">
            <v>132861</v>
          </cell>
          <cell r="L396">
            <v>561270</v>
          </cell>
        </row>
        <row r="397">
          <cell r="B397" t="str">
            <v>UW_CCY_PP</v>
          </cell>
          <cell r="F397">
            <v>130606</v>
          </cell>
          <cell r="G397">
            <v>119640</v>
          </cell>
          <cell r="H397">
            <v>132861.1241135</v>
          </cell>
          <cell r="I397">
            <v>130606</v>
          </cell>
          <cell r="J397">
            <v>119640</v>
          </cell>
          <cell r="K397">
            <v>132861.1241135</v>
          </cell>
          <cell r="L397">
            <v>542841</v>
          </cell>
        </row>
        <row r="398">
          <cell r="B398" t="str">
            <v>UW_CDV_PP</v>
          </cell>
          <cell r="F398">
            <v>-688.8889999999999</v>
          </cell>
          <cell r="G398">
            <v>-9514</v>
          </cell>
          <cell r="H398">
            <v>0</v>
          </cell>
          <cell r="I398">
            <v>-688.8889999999999</v>
          </cell>
          <cell r="J398">
            <v>-9514</v>
          </cell>
          <cell r="K398">
            <v>0</v>
          </cell>
          <cell r="L398">
            <v>-18429</v>
          </cell>
        </row>
        <row r="399">
          <cell r="B399" t="str">
            <v>UW_CATL_AY_PP</v>
          </cell>
          <cell r="F399">
            <v>9166.4560000000001</v>
          </cell>
          <cell r="G399">
            <v>15458.643675221178</v>
          </cell>
          <cell r="I399">
            <v>9166.4560000000001</v>
          </cell>
          <cell r="J399">
            <v>15458.643675221178</v>
          </cell>
          <cell r="L399">
            <v>72201.268638404159</v>
          </cell>
        </row>
        <row r="400">
          <cell r="B400" t="str">
            <v>UW_CCAY_PP</v>
          </cell>
          <cell r="F400">
            <v>122129</v>
          </cell>
          <cell r="G400">
            <v>113695</v>
          </cell>
          <cell r="H400">
            <v>132861</v>
          </cell>
          <cell r="I400">
            <v>122129</v>
          </cell>
          <cell r="J400">
            <v>113695</v>
          </cell>
          <cell r="K400">
            <v>132861</v>
          </cell>
          <cell r="L400">
            <v>489069</v>
          </cell>
        </row>
        <row r="401">
          <cell r="F401">
            <v>0</v>
          </cell>
          <cell r="G401">
            <v>0</v>
          </cell>
          <cell r="H401">
            <v>0</v>
          </cell>
          <cell r="I401">
            <v>0</v>
          </cell>
          <cell r="J401">
            <v>0</v>
          </cell>
          <cell r="K401">
            <v>0</v>
          </cell>
          <cell r="L401">
            <v>0</v>
          </cell>
        </row>
        <row r="402">
          <cell r="F402">
            <v>0</v>
          </cell>
          <cell r="G402">
            <v>0</v>
          </cell>
          <cell r="H402">
            <v>0</v>
          </cell>
          <cell r="I402">
            <v>0</v>
          </cell>
          <cell r="J402">
            <v>0</v>
          </cell>
          <cell r="K402">
            <v>0</v>
          </cell>
          <cell r="L402">
            <v>0</v>
          </cell>
        </row>
        <row r="404">
          <cell r="B404" t="str">
            <v>CLR_PP</v>
          </cell>
          <cell r="F404">
            <v>0.54200000000000004</v>
          </cell>
          <cell r="G404">
            <v>0.55500000000000005</v>
          </cell>
          <cell r="H404">
            <v>0.54400000000000004</v>
          </cell>
          <cell r="I404">
            <v>0.54200000000000004</v>
          </cell>
          <cell r="J404">
            <v>0.55500000000000005</v>
          </cell>
          <cell r="K404">
            <v>0.54400000000000004</v>
          </cell>
          <cell r="L404">
            <v>0.59799999999999998</v>
          </cell>
        </row>
        <row r="405">
          <cell r="B405" t="str">
            <v>UW_CDV%_PP</v>
          </cell>
          <cell r="F405">
            <v>-2.8587334060926973E-3</v>
          </cell>
          <cell r="G405">
            <v>-4.415054062833542E-2</v>
          </cell>
          <cell r="H405">
            <v>0</v>
          </cell>
          <cell r="I405">
            <v>-2.8587334060926973E-3</v>
          </cell>
          <cell r="J405">
            <v>-4.415054062833542E-2</v>
          </cell>
          <cell r="K405">
            <v>0</v>
          </cell>
          <cell r="L405">
            <v>-2.0318431239381308E-2</v>
          </cell>
        </row>
        <row r="406">
          <cell r="B406" t="str">
            <v>UW_CATL%_AY_PP</v>
          </cell>
          <cell r="F406">
            <v>3.8038717387966485E-2</v>
          </cell>
          <cell r="G406">
            <v>7.1737174231849166E-2</v>
          </cell>
          <cell r="H406">
            <v>0</v>
          </cell>
          <cell r="I406">
            <v>3.8038717387966485E-2</v>
          </cell>
          <cell r="J406">
            <v>7.1737174231849166E-2</v>
          </cell>
          <cell r="K406">
            <v>0</v>
          </cell>
          <cell r="L406">
            <v>8.3603695926285387E-2</v>
          </cell>
        </row>
        <row r="407">
          <cell r="B407" t="str">
            <v>UW_CCAY%_PP</v>
          </cell>
          <cell r="F407">
            <v>0.50700000000000001</v>
          </cell>
          <cell r="G407">
            <v>0.52700000000000002</v>
          </cell>
          <cell r="H407">
            <v>0.54400000000000004</v>
          </cell>
          <cell r="I407">
            <v>0.50700000000000001</v>
          </cell>
          <cell r="J407">
            <v>0.52700000000000002</v>
          </cell>
          <cell r="K407">
            <v>0.54400000000000004</v>
          </cell>
          <cell r="L407">
            <v>0.53400000000000003</v>
          </cell>
        </row>
        <row r="408">
          <cell r="F408">
            <v>0</v>
          </cell>
          <cell r="G408">
            <v>0</v>
          </cell>
          <cell r="H408">
            <v>0</v>
          </cell>
          <cell r="I408">
            <v>0</v>
          </cell>
          <cell r="J408">
            <v>0</v>
          </cell>
          <cell r="K408">
            <v>0</v>
          </cell>
          <cell r="L408">
            <v>0</v>
          </cell>
        </row>
        <row r="411">
          <cell r="B411" t="str">
            <v>UW_CAY_CA</v>
          </cell>
          <cell r="F411">
            <v>68144</v>
          </cell>
          <cell r="G411">
            <v>57672</v>
          </cell>
          <cell r="H411">
            <v>71265</v>
          </cell>
          <cell r="I411">
            <v>68144</v>
          </cell>
          <cell r="J411">
            <v>57672</v>
          </cell>
          <cell r="K411">
            <v>71265</v>
          </cell>
          <cell r="L411">
            <v>258216</v>
          </cell>
        </row>
        <row r="412">
          <cell r="B412" t="str">
            <v>UW_CCY_CA</v>
          </cell>
          <cell r="F412">
            <v>66446</v>
          </cell>
          <cell r="G412">
            <v>54075</v>
          </cell>
          <cell r="H412">
            <v>67121</v>
          </cell>
          <cell r="I412">
            <v>66446</v>
          </cell>
          <cell r="J412">
            <v>54075</v>
          </cell>
          <cell r="K412">
            <v>67121</v>
          </cell>
          <cell r="L412">
            <v>253227</v>
          </cell>
        </row>
        <row r="413">
          <cell r="B413" t="str">
            <v>UW_CDV_CA</v>
          </cell>
          <cell r="F413">
            <v>-1698</v>
          </cell>
          <cell r="G413">
            <v>-3597</v>
          </cell>
          <cell r="H413">
            <v>-4144</v>
          </cell>
          <cell r="I413">
            <v>-1698</v>
          </cell>
          <cell r="J413">
            <v>-3597</v>
          </cell>
          <cell r="K413">
            <v>-4144</v>
          </cell>
          <cell r="L413">
            <v>-4989</v>
          </cell>
        </row>
        <row r="414">
          <cell r="B414" t="str">
            <v>UW_CATL_AY_CA</v>
          </cell>
          <cell r="F414">
            <v>26.167950000000001</v>
          </cell>
          <cell r="G414">
            <v>50.05</v>
          </cell>
          <cell r="I414">
            <v>26.167950000000001</v>
          </cell>
          <cell r="J414">
            <v>50.05</v>
          </cell>
          <cell r="L414">
            <v>1073.4970688841365</v>
          </cell>
        </row>
        <row r="415">
          <cell r="B415" t="str">
            <v>UW_CCAY_CA</v>
          </cell>
          <cell r="F415">
            <v>68118</v>
          </cell>
          <cell r="G415">
            <v>57622</v>
          </cell>
          <cell r="H415">
            <v>71265</v>
          </cell>
          <cell r="I415">
            <v>68118</v>
          </cell>
          <cell r="J415">
            <v>57622</v>
          </cell>
          <cell r="K415">
            <v>71265</v>
          </cell>
          <cell r="L415">
            <v>257143</v>
          </cell>
        </row>
        <row r="416">
          <cell r="F416">
            <v>0</v>
          </cell>
          <cell r="G416">
            <v>0</v>
          </cell>
          <cell r="H416">
            <v>0</v>
          </cell>
          <cell r="I416">
            <v>0</v>
          </cell>
          <cell r="J416">
            <v>0</v>
          </cell>
          <cell r="K416">
            <v>0</v>
          </cell>
          <cell r="L416">
            <v>0</v>
          </cell>
        </row>
        <row r="417">
          <cell r="F417">
            <v>0</v>
          </cell>
          <cell r="G417">
            <v>0</v>
          </cell>
          <cell r="H417">
            <v>0</v>
          </cell>
          <cell r="I417">
            <v>0</v>
          </cell>
          <cell r="J417">
            <v>0</v>
          </cell>
          <cell r="K417">
            <v>0</v>
          </cell>
          <cell r="L417">
            <v>0</v>
          </cell>
        </row>
        <row r="419">
          <cell r="B419" t="str">
            <v>CLR_CA</v>
          </cell>
          <cell r="F419">
            <v>0.65900000000000003</v>
          </cell>
          <cell r="G419">
            <v>0.59599999999999997</v>
          </cell>
          <cell r="H419">
            <v>0.66300000000000003</v>
          </cell>
          <cell r="I419">
            <v>0.65900000000000003</v>
          </cell>
          <cell r="J419">
            <v>0.59599999999999997</v>
          </cell>
          <cell r="K419">
            <v>0.66300000000000003</v>
          </cell>
          <cell r="L419">
            <v>0.65</v>
          </cell>
        </row>
        <row r="420">
          <cell r="B420" t="str">
            <v>UW_CDV%_CA</v>
          </cell>
          <cell r="F420">
            <v>-1.6839725090000299E-2</v>
          </cell>
          <cell r="G420">
            <v>-3.9663898905024975E-2</v>
          </cell>
          <cell r="H420">
            <v>-4.0914655819280436E-2</v>
          </cell>
          <cell r="I420">
            <v>-1.6839725090000299E-2</v>
          </cell>
          <cell r="J420">
            <v>-3.9663898905024975E-2</v>
          </cell>
          <cell r="K420">
            <v>-4.0914655819280436E-2</v>
          </cell>
          <cell r="L420">
            <v>-1.2808597601051594E-2</v>
          </cell>
        </row>
        <row r="421">
          <cell r="B421" t="str">
            <v>UW_CATL%_AY_CA</v>
          </cell>
          <cell r="F421">
            <v>2.5951771741394185E-4</v>
          </cell>
          <cell r="G421">
            <v>5.518982875164025E-4</v>
          </cell>
          <cell r="H421">
            <v>0</v>
          </cell>
          <cell r="I421">
            <v>2.5951771741394185E-4</v>
          </cell>
          <cell r="J421">
            <v>5.518982875164025E-4</v>
          </cell>
          <cell r="K421">
            <v>0</v>
          </cell>
          <cell r="L421">
            <v>2.756061732059585E-3</v>
          </cell>
        </row>
        <row r="422">
          <cell r="B422" t="str">
            <v>UW_CCAY%_CA</v>
          </cell>
          <cell r="F422">
            <v>0.67600000000000005</v>
          </cell>
          <cell r="G422">
            <v>0.63500000000000001</v>
          </cell>
          <cell r="H422">
            <v>0.70400000000000007</v>
          </cell>
          <cell r="I422">
            <v>0.67600000000000005</v>
          </cell>
          <cell r="J422">
            <v>0.63500000000000001</v>
          </cell>
          <cell r="K422">
            <v>0.70400000000000007</v>
          </cell>
          <cell r="L422">
            <v>0.66</v>
          </cell>
        </row>
        <row r="423">
          <cell r="F423">
            <v>0</v>
          </cell>
          <cell r="G423">
            <v>0</v>
          </cell>
          <cell r="H423">
            <v>0</v>
          </cell>
          <cell r="I423">
            <v>0</v>
          </cell>
          <cell r="J423">
            <v>0</v>
          </cell>
          <cell r="K423">
            <v>0</v>
          </cell>
          <cell r="L423">
            <v>0</v>
          </cell>
        </row>
        <row r="426">
          <cell r="B426" t="str">
            <v>UW_CAY_CP</v>
          </cell>
          <cell r="F426">
            <v>66662</v>
          </cell>
          <cell r="G426">
            <v>52333</v>
          </cell>
          <cell r="H426">
            <v>66408</v>
          </cell>
          <cell r="I426">
            <v>66662</v>
          </cell>
          <cell r="J426">
            <v>52333</v>
          </cell>
          <cell r="K426">
            <v>66408</v>
          </cell>
          <cell r="L426">
            <v>246710</v>
          </cell>
        </row>
        <row r="427">
          <cell r="B427" t="str">
            <v>UW_CCY_CP</v>
          </cell>
          <cell r="F427">
            <v>63398</v>
          </cell>
          <cell r="G427">
            <v>47471</v>
          </cell>
          <cell r="H427">
            <v>66408</v>
          </cell>
          <cell r="I427">
            <v>63398</v>
          </cell>
          <cell r="J427">
            <v>47471</v>
          </cell>
          <cell r="K427">
            <v>66408</v>
          </cell>
          <cell r="L427">
            <v>232273</v>
          </cell>
        </row>
        <row r="428">
          <cell r="B428" t="str">
            <v>UW_CDV_CP</v>
          </cell>
          <cell r="F428">
            <v>-3264</v>
          </cell>
          <cell r="G428">
            <v>-4862</v>
          </cell>
          <cell r="H428">
            <v>0</v>
          </cell>
          <cell r="I428">
            <v>-3264</v>
          </cell>
          <cell r="J428">
            <v>-4862</v>
          </cell>
          <cell r="K428">
            <v>0</v>
          </cell>
          <cell r="L428">
            <v>-14437</v>
          </cell>
        </row>
        <row r="429">
          <cell r="B429" t="str">
            <v>UW_CATL_AY_CP</v>
          </cell>
          <cell r="F429">
            <v>10515.483</v>
          </cell>
          <cell r="G429">
            <v>1409.0490147788269</v>
          </cell>
          <cell r="I429">
            <v>10515.483</v>
          </cell>
          <cell r="J429">
            <v>1409.0490147788269</v>
          </cell>
          <cell r="L429">
            <v>31074.597657308081</v>
          </cell>
        </row>
        <row r="430">
          <cell r="B430" t="str">
            <v>UW_CCAY_CP</v>
          </cell>
          <cell r="F430">
            <v>56147</v>
          </cell>
          <cell r="G430">
            <v>50924</v>
          </cell>
          <cell r="H430">
            <v>66408</v>
          </cell>
          <cell r="I430">
            <v>56147</v>
          </cell>
          <cell r="J430">
            <v>50924</v>
          </cell>
          <cell r="K430">
            <v>66408</v>
          </cell>
          <cell r="L430">
            <v>215635</v>
          </cell>
        </row>
        <row r="431">
          <cell r="F431">
            <v>0</v>
          </cell>
          <cell r="G431">
            <v>0</v>
          </cell>
          <cell r="H431">
            <v>0</v>
          </cell>
          <cell r="I431">
            <v>0</v>
          </cell>
          <cell r="J431">
            <v>0</v>
          </cell>
          <cell r="K431">
            <v>0</v>
          </cell>
          <cell r="L431">
            <v>0</v>
          </cell>
        </row>
        <row r="432">
          <cell r="F432">
            <v>0</v>
          </cell>
          <cell r="G432">
            <v>0</v>
          </cell>
          <cell r="H432">
            <v>0</v>
          </cell>
          <cell r="I432">
            <v>0</v>
          </cell>
          <cell r="J432">
            <v>0</v>
          </cell>
          <cell r="K432">
            <v>0</v>
          </cell>
          <cell r="L432">
            <v>0</v>
          </cell>
        </row>
        <row r="433">
          <cell r="F433">
            <v>0</v>
          </cell>
          <cell r="G433">
            <v>-1</v>
          </cell>
          <cell r="H433">
            <v>-2</v>
          </cell>
          <cell r="I433">
            <v>0</v>
          </cell>
          <cell r="J433">
            <v>-1</v>
          </cell>
          <cell r="K433">
            <v>-2</v>
          </cell>
          <cell r="L433">
            <v>1</v>
          </cell>
        </row>
        <row r="434">
          <cell r="F434">
            <v>0</v>
          </cell>
          <cell r="G434">
            <v>0</v>
          </cell>
          <cell r="H434">
            <v>-1</v>
          </cell>
          <cell r="I434">
            <v>0</v>
          </cell>
          <cell r="J434">
            <v>0</v>
          </cell>
          <cell r="K434">
            <v>-1</v>
          </cell>
          <cell r="L434">
            <v>0</v>
          </cell>
        </row>
        <row r="435">
          <cell r="F435">
            <v>0</v>
          </cell>
          <cell r="G435">
            <v>1</v>
          </cell>
          <cell r="H435">
            <v>1</v>
          </cell>
          <cell r="I435">
            <v>0</v>
          </cell>
          <cell r="J435">
            <v>1</v>
          </cell>
          <cell r="K435">
            <v>1</v>
          </cell>
          <cell r="L435">
            <v>-1</v>
          </cell>
        </row>
        <row r="436">
          <cell r="F436">
            <v>1</v>
          </cell>
          <cell r="G436">
            <v>0</v>
          </cell>
          <cell r="I436">
            <v>1</v>
          </cell>
          <cell r="J436">
            <v>0</v>
          </cell>
          <cell r="L436">
            <v>0</v>
          </cell>
        </row>
        <row r="438">
          <cell r="B438" t="str">
            <v>CLR_CP</v>
          </cell>
          <cell r="F438">
            <v>0.48199999999999998</v>
          </cell>
          <cell r="G438">
            <v>0.42</v>
          </cell>
          <cell r="H438">
            <v>0.504</v>
          </cell>
          <cell r="I438">
            <v>0.48199999999999998</v>
          </cell>
          <cell r="J438">
            <v>0.42</v>
          </cell>
          <cell r="K438">
            <v>0.504</v>
          </cell>
          <cell r="L438">
            <v>0.48299999999999998</v>
          </cell>
        </row>
        <row r="439">
          <cell r="B439" t="str">
            <v>UW_CDV%_CP</v>
          </cell>
          <cell r="F439">
            <v>-2.4807898397063183E-2</v>
          </cell>
          <cell r="G439">
            <v>-4.3056268928995237E-2</v>
          </cell>
          <cell r="H439">
            <v>0</v>
          </cell>
          <cell r="I439">
            <v>-2.4807898397063183E-2</v>
          </cell>
          <cell r="J439">
            <v>-4.3056268928995237E-2</v>
          </cell>
          <cell r="K439">
            <v>0</v>
          </cell>
          <cell r="L439">
            <v>-2.9992105700515206E-2</v>
          </cell>
        </row>
        <row r="440">
          <cell r="B440" t="str">
            <v>UW_CATL%_AY_CP</v>
          </cell>
          <cell r="F440">
            <v>7.9922498118886381E-2</v>
          </cell>
          <cell r="G440">
            <v>1.2478073491249065E-2</v>
          </cell>
          <cell r="H440">
            <v>0</v>
          </cell>
          <cell r="I440">
            <v>7.9922498118886381E-2</v>
          </cell>
          <cell r="J440">
            <v>1.2478073491249065E-2</v>
          </cell>
          <cell r="K440">
            <v>0</v>
          </cell>
          <cell r="L440">
            <v>6.5555836914799909E-2</v>
          </cell>
        </row>
        <row r="441">
          <cell r="B441" t="str">
            <v>UW_CCPY%_CP</v>
          </cell>
          <cell r="F441">
            <v>0.42699999999999999</v>
          </cell>
          <cell r="G441">
            <v>0.45099999999999996</v>
          </cell>
          <cell r="H441">
            <v>0.504</v>
          </cell>
          <cell r="I441">
            <v>0.42699999999999999</v>
          </cell>
          <cell r="J441">
            <v>0.45099999999999996</v>
          </cell>
          <cell r="K441">
            <v>0.504</v>
          </cell>
          <cell r="L441">
            <v>0.44699999999999995</v>
          </cell>
        </row>
        <row r="442">
          <cell r="F442">
            <v>0</v>
          </cell>
          <cell r="G442">
            <v>0</v>
          </cell>
          <cell r="H442">
            <v>0</v>
          </cell>
          <cell r="I442">
            <v>0</v>
          </cell>
          <cell r="J442">
            <v>0</v>
          </cell>
          <cell r="K442">
            <v>0</v>
          </cell>
          <cell r="L442">
            <v>0</v>
          </cell>
        </row>
        <row r="445">
          <cell r="B445" t="str">
            <v>CLR_PA</v>
          </cell>
          <cell r="F445">
            <v>0.72399999999999998</v>
          </cell>
          <cell r="G445">
            <v>0.66700000000000004</v>
          </cell>
          <cell r="H445">
            <v>0.70899999999999996</v>
          </cell>
          <cell r="I445">
            <v>0.72399999999999998</v>
          </cell>
          <cell r="J445">
            <v>0.66700000000000004</v>
          </cell>
          <cell r="K445">
            <v>0.70899999999999996</v>
          </cell>
          <cell r="L445">
            <v>0.65200000000000002</v>
          </cell>
        </row>
        <row r="446">
          <cell r="B446" t="str">
            <v>CLR_PP</v>
          </cell>
          <cell r="F446">
            <v>0.54200000000000004</v>
          </cell>
          <cell r="G446">
            <v>0.55500000000000005</v>
          </cell>
          <cell r="H446">
            <v>0.54400000000000004</v>
          </cell>
          <cell r="I446">
            <v>0.54200000000000004</v>
          </cell>
          <cell r="J446">
            <v>0.55500000000000005</v>
          </cell>
          <cell r="K446">
            <v>0.54400000000000004</v>
          </cell>
          <cell r="L446">
            <v>0.59799999999999998</v>
          </cell>
        </row>
        <row r="447">
          <cell r="B447" t="str">
            <v>CLR_PL</v>
          </cell>
          <cell r="F447">
            <v>0.65100000000000002</v>
          </cell>
          <cell r="G447">
            <v>0.624</v>
          </cell>
          <cell r="H447">
            <v>0.64500000000000002</v>
          </cell>
          <cell r="I447">
            <v>0.65100000000000002</v>
          </cell>
          <cell r="J447">
            <v>0.624</v>
          </cell>
          <cell r="K447">
            <v>0.64500000000000002</v>
          </cell>
          <cell r="L447">
            <v>0.63200000000000001</v>
          </cell>
        </row>
        <row r="449">
          <cell r="B449" t="str">
            <v>CLR_CA</v>
          </cell>
          <cell r="F449">
            <v>0.65900000000000003</v>
          </cell>
          <cell r="G449">
            <v>0.59599999999999997</v>
          </cell>
          <cell r="H449">
            <v>0.66300000000000003</v>
          </cell>
          <cell r="I449">
            <v>0.65900000000000003</v>
          </cell>
          <cell r="J449">
            <v>0.59599999999999997</v>
          </cell>
          <cell r="K449">
            <v>0.66300000000000003</v>
          </cell>
          <cell r="L449">
            <v>0.65</v>
          </cell>
        </row>
        <row r="450">
          <cell r="B450" t="str">
            <v>CLR_CP</v>
          </cell>
          <cell r="F450">
            <v>0.48199999999999998</v>
          </cell>
          <cell r="G450">
            <v>0.42</v>
          </cell>
          <cell r="H450">
            <v>0.504</v>
          </cell>
          <cell r="I450">
            <v>0.48199999999999998</v>
          </cell>
          <cell r="J450">
            <v>0.42</v>
          </cell>
          <cell r="K450">
            <v>0.504</v>
          </cell>
          <cell r="L450">
            <v>0.48299999999999998</v>
          </cell>
        </row>
        <row r="451">
          <cell r="B451" t="str">
            <v>CLR_CL</v>
          </cell>
          <cell r="F451">
            <v>0.55900000000000005</v>
          </cell>
          <cell r="G451">
            <v>0.499</v>
          </cell>
          <cell r="H451">
            <v>0.57299999999999995</v>
          </cell>
          <cell r="I451">
            <v>0.55900000000000005</v>
          </cell>
          <cell r="J451">
            <v>0.499</v>
          </cell>
          <cell r="K451">
            <v>0.57299999999999995</v>
          </cell>
          <cell r="L451">
            <v>0.55700000000000005</v>
          </cell>
        </row>
        <row r="453">
          <cell r="B453" t="str">
            <v>CLR_ON</v>
          </cell>
          <cell r="F453">
            <v>0.63400000000000001</v>
          </cell>
          <cell r="G453">
            <v>0.56299999999999994</v>
          </cell>
          <cell r="H453">
            <v>0.61099999999999999</v>
          </cell>
          <cell r="I453">
            <v>0.63400000000000001</v>
          </cell>
          <cell r="J453">
            <v>0.56299999999999994</v>
          </cell>
          <cell r="K453">
            <v>0.61099999999999999</v>
          </cell>
          <cell r="L453">
            <v>0.60299999999999998</v>
          </cell>
        </row>
        <row r="454">
          <cell r="B454" t="str">
            <v>CLR_BC</v>
          </cell>
          <cell r="F454">
            <v>0.41399999999999998</v>
          </cell>
          <cell r="G454">
            <v>0.48399999999999999</v>
          </cell>
          <cell r="H454">
            <v>0.55800000000000005</v>
          </cell>
          <cell r="I454">
            <v>0.41399999999999998</v>
          </cell>
          <cell r="J454">
            <v>0.48399999999999999</v>
          </cell>
          <cell r="K454">
            <v>0.55800000000000005</v>
          </cell>
          <cell r="L454">
            <v>0.54300000000000004</v>
          </cell>
        </row>
        <row r="455">
          <cell r="B455" t="str">
            <v>CLR_AP</v>
          </cell>
          <cell r="F455">
            <v>0.52100000000000002</v>
          </cell>
          <cell r="G455">
            <v>0.60399999999999998</v>
          </cell>
          <cell r="H455">
            <v>0.66300000000000003</v>
          </cell>
          <cell r="I455">
            <v>0.52100000000000002</v>
          </cell>
          <cell r="J455">
            <v>0.60399999999999998</v>
          </cell>
          <cell r="K455">
            <v>0.66300000000000003</v>
          </cell>
          <cell r="L455">
            <v>0.58499999999999996</v>
          </cell>
        </row>
        <row r="456">
          <cell r="B456" t="str">
            <v>CLR_AC</v>
          </cell>
          <cell r="F456">
            <v>0.80300000000000005</v>
          </cell>
          <cell r="G456">
            <v>0.76</v>
          </cell>
          <cell r="H456">
            <v>0.69299999999999995</v>
          </cell>
          <cell r="I456">
            <v>0.80300000000000005</v>
          </cell>
          <cell r="J456">
            <v>0.76</v>
          </cell>
          <cell r="K456">
            <v>0.69299999999999995</v>
          </cell>
          <cell r="L456">
            <v>0.71699999999999997</v>
          </cell>
        </row>
        <row r="457">
          <cell r="B457" t="str">
            <v>CLR_QC</v>
          </cell>
          <cell r="F457">
            <v>0.82099999999999995</v>
          </cell>
          <cell r="G457">
            <v>0.69799999999999995</v>
          </cell>
          <cell r="H457">
            <v>0.66800000000000004</v>
          </cell>
          <cell r="I457">
            <v>0.82099999999999995</v>
          </cell>
          <cell r="J457">
            <v>0.69799999999999995</v>
          </cell>
          <cell r="K457">
            <v>0.66800000000000004</v>
          </cell>
          <cell r="L457">
            <v>0.67900000000000005</v>
          </cell>
        </row>
        <row r="458">
          <cell r="B458" t="str">
            <v>CLR_OC</v>
          </cell>
          <cell r="F458">
            <v>-7.5999999999999998E-2</v>
          </cell>
          <cell r="G458">
            <v>-3.5999999999999997E-2</v>
          </cell>
          <cell r="H458">
            <v>0</v>
          </cell>
          <cell r="I458">
            <v>-7.5999999999999998E-2</v>
          </cell>
          <cell r="J458">
            <v>-3.5999999999999997E-2</v>
          </cell>
          <cell r="K458">
            <v>0</v>
          </cell>
          <cell r="L458">
            <v>0.75600000000000001</v>
          </cell>
        </row>
        <row r="460">
          <cell r="B460" t="str">
            <v>CLR_ON_PA</v>
          </cell>
          <cell r="F460">
            <v>0.67900000000000005</v>
          </cell>
          <cell r="G460">
            <v>0.60699999999999998</v>
          </cell>
          <cell r="H460">
            <v>0.67600000000000005</v>
          </cell>
          <cell r="I460">
            <v>0.67900000000000005</v>
          </cell>
          <cell r="J460">
            <v>0.60699999999999998</v>
          </cell>
          <cell r="K460">
            <v>0.67600000000000005</v>
          </cell>
          <cell r="L460">
            <v>0.627</v>
          </cell>
        </row>
        <row r="461">
          <cell r="B461" t="str">
            <v>CLR_ON_PP</v>
          </cell>
          <cell r="F461">
            <v>0.54700000000000004</v>
          </cell>
          <cell r="G461">
            <v>0.55000000000000004</v>
          </cell>
          <cell r="H461">
            <v>0.502</v>
          </cell>
          <cell r="I461">
            <v>0.54700000000000004</v>
          </cell>
          <cell r="J461">
            <v>0.55000000000000004</v>
          </cell>
          <cell r="K461">
            <v>0.502</v>
          </cell>
          <cell r="L461">
            <v>0.58699999999999997</v>
          </cell>
        </row>
        <row r="462">
          <cell r="B462" t="str">
            <v>CLR_ON_CA</v>
          </cell>
          <cell r="F462">
            <v>0.71699999999999997</v>
          </cell>
          <cell r="G462">
            <v>0.56699999999999995</v>
          </cell>
          <cell r="H462">
            <v>0.68500000000000005</v>
          </cell>
          <cell r="I462">
            <v>0.71699999999999997</v>
          </cell>
          <cell r="J462">
            <v>0.56699999999999995</v>
          </cell>
          <cell r="K462">
            <v>0.68500000000000005</v>
          </cell>
          <cell r="L462">
            <v>0.68600000000000005</v>
          </cell>
        </row>
        <row r="463">
          <cell r="B463" t="str">
            <v>CLR_ON_CP</v>
          </cell>
          <cell r="F463">
            <v>0.53800000000000003</v>
          </cell>
          <cell r="G463">
            <v>0.38600000000000001</v>
          </cell>
          <cell r="H463">
            <v>0.48</v>
          </cell>
          <cell r="I463">
            <v>0.53800000000000003</v>
          </cell>
          <cell r="J463">
            <v>0.38600000000000001</v>
          </cell>
          <cell r="K463">
            <v>0.48</v>
          </cell>
          <cell r="L463">
            <v>0.42499999999999999</v>
          </cell>
        </row>
        <row r="465">
          <cell r="B465" t="str">
            <v>CLR_AC_PA</v>
          </cell>
          <cell r="F465">
            <v>0.93</v>
          </cell>
          <cell r="G465">
            <v>0.81</v>
          </cell>
          <cell r="H465">
            <v>0.74399999999999999</v>
          </cell>
          <cell r="I465">
            <v>0.93</v>
          </cell>
          <cell r="J465">
            <v>0.81</v>
          </cell>
          <cell r="K465">
            <v>0.74399999999999999</v>
          </cell>
          <cell r="L465">
            <v>0.65600000000000003</v>
          </cell>
        </row>
        <row r="466">
          <cell r="B466" t="str">
            <v>CLR_AC_PP</v>
          </cell>
          <cell r="F466">
            <v>0.89900000000000002</v>
          </cell>
          <cell r="G466">
            <v>0.84399999999999997</v>
          </cell>
          <cell r="H466">
            <v>0.65400000000000003</v>
          </cell>
          <cell r="I466">
            <v>0.89900000000000002</v>
          </cell>
          <cell r="J466">
            <v>0.84399999999999997</v>
          </cell>
          <cell r="K466">
            <v>0.65400000000000003</v>
          </cell>
          <cell r="L466">
            <v>0.91</v>
          </cell>
        </row>
        <row r="467">
          <cell r="B467" t="str">
            <v>CLR_AC_CA</v>
          </cell>
          <cell r="F467">
            <v>0.311</v>
          </cell>
          <cell r="G467">
            <v>0.69599999999999995</v>
          </cell>
          <cell r="H467">
            <v>0.67200000000000004</v>
          </cell>
          <cell r="I467">
            <v>0.311</v>
          </cell>
          <cell r="J467">
            <v>0.69599999999999995</v>
          </cell>
          <cell r="K467">
            <v>0.67200000000000004</v>
          </cell>
          <cell r="L467">
            <v>0.64400000000000002</v>
          </cell>
        </row>
        <row r="468">
          <cell r="B468" t="str">
            <v>CLR_AC_CP</v>
          </cell>
          <cell r="F468">
            <v>0.43099999999999999</v>
          </cell>
          <cell r="G468">
            <v>0.41699999999999998</v>
          </cell>
          <cell r="H468">
            <v>0.58399999999999996</v>
          </cell>
          <cell r="I468">
            <v>0.43099999999999999</v>
          </cell>
          <cell r="J468">
            <v>0.41699999999999998</v>
          </cell>
          <cell r="K468">
            <v>0.58399999999999996</v>
          </cell>
          <cell r="L468">
            <v>0.57899999999999996</v>
          </cell>
        </row>
        <row r="470">
          <cell r="B470" t="str">
            <v>CLR_QC_PA</v>
          </cell>
          <cell r="F470">
            <v>1.0780000000000001</v>
          </cell>
          <cell r="G470">
            <v>1.054</v>
          </cell>
          <cell r="H470">
            <v>0.76200000000000001</v>
          </cell>
          <cell r="I470">
            <v>1.0780000000000001</v>
          </cell>
          <cell r="J470">
            <v>1.054</v>
          </cell>
          <cell r="K470">
            <v>0.76200000000000001</v>
          </cell>
          <cell r="L470">
            <v>0.91400000000000003</v>
          </cell>
        </row>
        <row r="471">
          <cell r="B471" t="str">
            <v>CLR_QC_PP</v>
          </cell>
          <cell r="F471">
            <v>0.82499999999999996</v>
          </cell>
          <cell r="G471">
            <v>0.61699999999999999</v>
          </cell>
          <cell r="H471">
            <v>0.68300000000000005</v>
          </cell>
          <cell r="I471">
            <v>0.82499999999999996</v>
          </cell>
          <cell r="J471">
            <v>0.61699999999999999</v>
          </cell>
          <cell r="K471">
            <v>0.68300000000000005</v>
          </cell>
          <cell r="L471">
            <v>0.71399999999999997</v>
          </cell>
        </row>
        <row r="472">
          <cell r="B472" t="str">
            <v>CLR_QC_CA</v>
          </cell>
          <cell r="F472">
            <v>0.76300000000000001</v>
          </cell>
          <cell r="G472">
            <v>0.625</v>
          </cell>
          <cell r="H472">
            <v>0.67800000000000005</v>
          </cell>
          <cell r="I472">
            <v>0.76300000000000001</v>
          </cell>
          <cell r="J472">
            <v>0.625</v>
          </cell>
          <cell r="K472">
            <v>0.67800000000000005</v>
          </cell>
          <cell r="L472">
            <v>0.58499999999999996</v>
          </cell>
        </row>
        <row r="473">
          <cell r="B473" t="str">
            <v>CLR_QC_CP</v>
          </cell>
          <cell r="F473">
            <v>0.59599999999999997</v>
          </cell>
          <cell r="G473">
            <v>0.435</v>
          </cell>
          <cell r="H473">
            <v>0.55600000000000005</v>
          </cell>
          <cell r="I473">
            <v>0.59599999999999997</v>
          </cell>
          <cell r="J473">
            <v>0.435</v>
          </cell>
          <cell r="K473">
            <v>0.55600000000000005</v>
          </cell>
          <cell r="L473">
            <v>0.443</v>
          </cell>
        </row>
        <row r="475">
          <cell r="B475" t="str">
            <v>CLR_BC_PA</v>
          </cell>
          <cell r="F475">
            <v>0.45600000000000002</v>
          </cell>
          <cell r="G475">
            <v>0.623</v>
          </cell>
          <cell r="H475">
            <v>0.56499999999999995</v>
          </cell>
          <cell r="I475">
            <v>0.45600000000000002</v>
          </cell>
          <cell r="J475">
            <v>0.623</v>
          </cell>
          <cell r="K475">
            <v>0.56499999999999995</v>
          </cell>
          <cell r="L475">
            <v>0.745</v>
          </cell>
        </row>
        <row r="476">
          <cell r="B476" t="str">
            <v>CLR_BC_PP</v>
          </cell>
          <cell r="F476">
            <v>0.39500000000000002</v>
          </cell>
          <cell r="G476">
            <v>0.41799999999999998</v>
          </cell>
          <cell r="H476">
            <v>0.57699999999999996</v>
          </cell>
          <cell r="I476">
            <v>0.39500000000000002</v>
          </cell>
          <cell r="J476">
            <v>0.41799999999999998</v>
          </cell>
          <cell r="K476">
            <v>0.57699999999999996</v>
          </cell>
          <cell r="L476">
            <v>0.47499999999999998</v>
          </cell>
        </row>
        <row r="477">
          <cell r="B477" t="str">
            <v>CLR_BC_CA</v>
          </cell>
          <cell r="F477">
            <v>3.3000000000000002E-2</v>
          </cell>
          <cell r="G477">
            <v>1.7999999999999999E-2</v>
          </cell>
          <cell r="H477">
            <v>0.51900000000000002</v>
          </cell>
          <cell r="I477">
            <v>3.3000000000000002E-2</v>
          </cell>
          <cell r="J477">
            <v>1.7999999999999999E-2</v>
          </cell>
          <cell r="K477">
            <v>0.51900000000000002</v>
          </cell>
          <cell r="L477">
            <v>-5.2999999999999999E-2</v>
          </cell>
        </row>
        <row r="478">
          <cell r="B478" t="str">
            <v>CLR_BC_CP</v>
          </cell>
          <cell r="F478">
            <v>0.44900000000000001</v>
          </cell>
          <cell r="G478">
            <v>0.53500000000000003</v>
          </cell>
          <cell r="H478">
            <v>0.496</v>
          </cell>
          <cell r="I478">
            <v>0.44900000000000001</v>
          </cell>
          <cell r="J478">
            <v>0.53500000000000003</v>
          </cell>
          <cell r="K478">
            <v>0.496</v>
          </cell>
          <cell r="L478">
            <v>0.57099999999999995</v>
          </cell>
        </row>
        <row r="480">
          <cell r="B480" t="str">
            <v>CLR_AP_PA</v>
          </cell>
          <cell r="F480">
            <v>0.70599999999999996</v>
          </cell>
          <cell r="G480">
            <v>0.70199999999999996</v>
          </cell>
          <cell r="H480">
            <v>0.85899999999999999</v>
          </cell>
          <cell r="I480">
            <v>0.70599999999999996</v>
          </cell>
          <cell r="J480">
            <v>0.70199999999999996</v>
          </cell>
          <cell r="K480">
            <v>0.85899999999999999</v>
          </cell>
          <cell r="L480">
            <v>0.63400000000000001</v>
          </cell>
        </row>
        <row r="481">
          <cell r="B481" t="str">
            <v>CLR_AP_PP</v>
          </cell>
          <cell r="F481">
            <v>0.30299999999999999</v>
          </cell>
          <cell r="G481">
            <v>0.52600000000000002</v>
          </cell>
          <cell r="H481">
            <v>0.47799999999999998</v>
          </cell>
          <cell r="I481">
            <v>0.30299999999999999</v>
          </cell>
          <cell r="J481">
            <v>0.52600000000000002</v>
          </cell>
          <cell r="K481">
            <v>0.47799999999999998</v>
          </cell>
          <cell r="L481">
            <v>0.52800000000000002</v>
          </cell>
        </row>
        <row r="482">
          <cell r="B482" t="str">
            <v>CLR_AP_CA</v>
          </cell>
          <cell r="F482">
            <v>0.54200000000000004</v>
          </cell>
          <cell r="G482">
            <v>0.65</v>
          </cell>
          <cell r="H482">
            <v>0.58499999999999996</v>
          </cell>
          <cell r="I482">
            <v>0.54200000000000004</v>
          </cell>
          <cell r="J482">
            <v>0.65</v>
          </cell>
          <cell r="K482">
            <v>0.58499999999999996</v>
          </cell>
          <cell r="L482">
            <v>0.56200000000000006</v>
          </cell>
        </row>
        <row r="483">
          <cell r="B483" t="str">
            <v>CLR_AP_CP</v>
          </cell>
          <cell r="F483">
            <v>0.32700000000000001</v>
          </cell>
          <cell r="G483">
            <v>0.42699999999999999</v>
          </cell>
          <cell r="H483">
            <v>0.48799999999999999</v>
          </cell>
          <cell r="I483">
            <v>0.32700000000000001</v>
          </cell>
          <cell r="J483">
            <v>0.42699999999999999</v>
          </cell>
          <cell r="K483">
            <v>0.48799999999999999</v>
          </cell>
          <cell r="L483">
            <v>0.54900000000000004</v>
          </cell>
        </row>
        <row r="485">
          <cell r="B485" t="str">
            <v>CLR_BR</v>
          </cell>
          <cell r="F485">
            <v>0.59699999999999998</v>
          </cell>
          <cell r="G485">
            <v>0.56899999999999995</v>
          </cell>
          <cell r="H485">
            <v>0.6</v>
          </cell>
          <cell r="I485">
            <v>0.59699999999999998</v>
          </cell>
          <cell r="J485">
            <v>0.56899999999999995</v>
          </cell>
          <cell r="K485">
            <v>0.6</v>
          </cell>
          <cell r="L485">
            <v>0.59</v>
          </cell>
        </row>
        <row r="487">
          <cell r="B487" t="str">
            <v>CLR_PA_BR</v>
          </cell>
          <cell r="F487">
            <v>0.68700000000000006</v>
          </cell>
          <cell r="G487">
            <v>0.64100000000000001</v>
          </cell>
          <cell r="H487">
            <v>0.67200000000000004</v>
          </cell>
          <cell r="I487">
            <v>0.68700000000000006</v>
          </cell>
          <cell r="J487">
            <v>0.64100000000000001</v>
          </cell>
          <cell r="K487">
            <v>0.67200000000000004</v>
          </cell>
          <cell r="L487">
            <v>0.626</v>
          </cell>
        </row>
        <row r="488">
          <cell r="B488" t="str">
            <v>CLR_PP_BR</v>
          </cell>
          <cell r="F488">
            <v>0.504</v>
          </cell>
          <cell r="G488">
            <v>0.53300000000000003</v>
          </cell>
          <cell r="H488">
            <v>0.51800000000000002</v>
          </cell>
          <cell r="I488">
            <v>0.504</v>
          </cell>
          <cell r="J488">
            <v>0.53300000000000003</v>
          </cell>
          <cell r="K488">
            <v>0.51800000000000002</v>
          </cell>
          <cell r="L488">
            <v>0.56899999999999995</v>
          </cell>
        </row>
        <row r="489">
          <cell r="B489" t="str">
            <v>CLR_PL_BR</v>
          </cell>
          <cell r="F489">
            <v>0.61399999999999999</v>
          </cell>
          <cell r="G489">
            <v>0.6</v>
          </cell>
          <cell r="H489">
            <v>0.61199999999999999</v>
          </cell>
          <cell r="I489">
            <v>0.61399999999999999</v>
          </cell>
          <cell r="J489">
            <v>0.6</v>
          </cell>
          <cell r="K489">
            <v>0.61199999999999999</v>
          </cell>
          <cell r="L489">
            <v>0.60399999999999998</v>
          </cell>
        </row>
        <row r="491">
          <cell r="B491" t="str">
            <v>CLR_CA_BR</v>
          </cell>
          <cell r="F491">
            <v>0.65900000000000003</v>
          </cell>
          <cell r="G491">
            <v>0.59599999999999997</v>
          </cell>
          <cell r="H491">
            <v>0.66300000000000003</v>
          </cell>
          <cell r="I491">
            <v>0.65900000000000003</v>
          </cell>
          <cell r="J491">
            <v>0.59599999999999997</v>
          </cell>
          <cell r="K491">
            <v>0.66300000000000003</v>
          </cell>
          <cell r="L491">
            <v>0.65</v>
          </cell>
        </row>
        <row r="492">
          <cell r="B492" t="str">
            <v>CLR_CP_BR</v>
          </cell>
          <cell r="F492">
            <v>0.48199999999999998</v>
          </cell>
          <cell r="G492">
            <v>0.42</v>
          </cell>
          <cell r="H492">
            <v>0.504</v>
          </cell>
          <cell r="I492">
            <v>0.48199999999999998</v>
          </cell>
          <cell r="J492">
            <v>0.42</v>
          </cell>
          <cell r="K492">
            <v>0.504</v>
          </cell>
          <cell r="L492">
            <v>0.48299999999999998</v>
          </cell>
        </row>
        <row r="493">
          <cell r="B493" t="str">
            <v>CLR_CL_BR</v>
          </cell>
          <cell r="F493">
            <v>0.55900000000000005</v>
          </cell>
          <cell r="G493">
            <v>0.499</v>
          </cell>
          <cell r="H493">
            <v>0.57299999999999995</v>
          </cell>
          <cell r="I493">
            <v>0.55900000000000005</v>
          </cell>
          <cell r="J493">
            <v>0.499</v>
          </cell>
          <cell r="K493">
            <v>0.57299999999999995</v>
          </cell>
          <cell r="L493">
            <v>0.55700000000000005</v>
          </cell>
        </row>
        <row r="495">
          <cell r="B495" t="str">
            <v>CLR_ON_BR</v>
          </cell>
          <cell r="F495">
            <v>0.627</v>
          </cell>
          <cell r="G495">
            <v>0.54800000000000004</v>
          </cell>
          <cell r="H495">
            <v>0.59699999999999998</v>
          </cell>
          <cell r="I495">
            <v>0.627</v>
          </cell>
          <cell r="J495">
            <v>0.54800000000000004</v>
          </cell>
          <cell r="K495">
            <v>0.59699999999999998</v>
          </cell>
          <cell r="L495">
            <v>0.59899999999999998</v>
          </cell>
        </row>
        <row r="496">
          <cell r="B496" t="str">
            <v>CLR_BC_BR</v>
          </cell>
          <cell r="F496">
            <v>0.40799999999999997</v>
          </cell>
          <cell r="G496">
            <v>0.48399999999999999</v>
          </cell>
          <cell r="H496">
            <v>0.55600000000000005</v>
          </cell>
          <cell r="I496">
            <v>0.40799999999999997</v>
          </cell>
          <cell r="J496">
            <v>0.48399999999999999</v>
          </cell>
          <cell r="K496">
            <v>0.55600000000000005</v>
          </cell>
          <cell r="L496">
            <v>0.52</v>
          </cell>
        </row>
        <row r="497">
          <cell r="B497" t="str">
            <v>CLR_AP_BR</v>
          </cell>
          <cell r="F497">
            <v>0.40899999999999997</v>
          </cell>
          <cell r="G497">
            <v>0.57599999999999996</v>
          </cell>
          <cell r="H497">
            <v>0.58799999999999997</v>
          </cell>
          <cell r="I497">
            <v>0.40899999999999997</v>
          </cell>
          <cell r="J497">
            <v>0.57599999999999996</v>
          </cell>
          <cell r="K497">
            <v>0.58799999999999997</v>
          </cell>
          <cell r="L497">
            <v>0.5</v>
          </cell>
        </row>
        <row r="498">
          <cell r="B498" t="str">
            <v>CLR_AC_BR</v>
          </cell>
          <cell r="F498">
            <v>0.72599999999999998</v>
          </cell>
          <cell r="G498">
            <v>0.69299999999999995</v>
          </cell>
          <cell r="H498">
            <v>0.65</v>
          </cell>
          <cell r="I498">
            <v>0.72599999999999998</v>
          </cell>
          <cell r="J498">
            <v>0.69299999999999995</v>
          </cell>
          <cell r="K498">
            <v>0.65</v>
          </cell>
          <cell r="L498">
            <v>0.67900000000000005</v>
          </cell>
        </row>
        <row r="499">
          <cell r="B499" t="str">
            <v>CLR_QC_BR</v>
          </cell>
          <cell r="F499">
            <v>0.80800000000000005</v>
          </cell>
          <cell r="G499">
            <v>0.68</v>
          </cell>
          <cell r="H499">
            <v>0.64500000000000002</v>
          </cell>
          <cell r="I499">
            <v>0.80800000000000005</v>
          </cell>
          <cell r="J499">
            <v>0.68</v>
          </cell>
          <cell r="K499">
            <v>0.64500000000000002</v>
          </cell>
          <cell r="L499">
            <v>0.65700000000000003</v>
          </cell>
        </row>
        <row r="500">
          <cell r="B500" t="str">
            <v>CLR_OC_BR</v>
          </cell>
          <cell r="F500">
            <v>-7.5999999999999998E-2</v>
          </cell>
          <cell r="G500">
            <v>-3.5999999999999997E-2</v>
          </cell>
          <cell r="H500">
            <v>0</v>
          </cell>
          <cell r="I500">
            <v>-7.5999999999999998E-2</v>
          </cell>
          <cell r="J500">
            <v>-3.5999999999999997E-2</v>
          </cell>
          <cell r="K500">
            <v>0</v>
          </cell>
          <cell r="L500">
            <v>0.75600000000000001</v>
          </cell>
        </row>
        <row r="502">
          <cell r="B502" t="str">
            <v>CLR_ON_PA_BR</v>
          </cell>
          <cell r="F502">
            <v>0.68100000000000005</v>
          </cell>
          <cell r="G502">
            <v>0.59499999999999997</v>
          </cell>
          <cell r="H502">
            <v>0.66100000000000003</v>
          </cell>
          <cell r="I502">
            <v>0.68100000000000005</v>
          </cell>
          <cell r="J502">
            <v>0.59499999999999997</v>
          </cell>
          <cell r="K502">
            <v>0.66100000000000003</v>
          </cell>
          <cell r="L502">
            <v>0.63100000000000001</v>
          </cell>
        </row>
        <row r="503">
          <cell r="B503" t="str">
            <v>CLR_ON_PP_BR</v>
          </cell>
          <cell r="F503">
            <v>0.49399999999999999</v>
          </cell>
          <cell r="G503">
            <v>0.51800000000000002</v>
          </cell>
          <cell r="H503">
            <v>0.45800000000000002</v>
          </cell>
          <cell r="I503">
            <v>0.49399999999999999</v>
          </cell>
          <cell r="J503">
            <v>0.51800000000000002</v>
          </cell>
          <cell r="K503">
            <v>0.45800000000000002</v>
          </cell>
          <cell r="L503">
            <v>0.56000000000000005</v>
          </cell>
        </row>
        <row r="504">
          <cell r="B504" t="str">
            <v>CLR_ON_CA_BR</v>
          </cell>
          <cell r="F504">
            <v>0.71699999999999997</v>
          </cell>
          <cell r="G504">
            <v>0.56699999999999995</v>
          </cell>
          <cell r="H504">
            <v>0.68500000000000005</v>
          </cell>
          <cell r="I504">
            <v>0.71699999999999997</v>
          </cell>
          <cell r="J504">
            <v>0.56699999999999995</v>
          </cell>
          <cell r="K504">
            <v>0.68500000000000005</v>
          </cell>
          <cell r="L504">
            <v>0.68600000000000005</v>
          </cell>
        </row>
        <row r="505">
          <cell r="B505" t="str">
            <v>CLR_ON_CP_BR</v>
          </cell>
          <cell r="F505">
            <v>0.53800000000000003</v>
          </cell>
          <cell r="G505">
            <v>0.38600000000000001</v>
          </cell>
          <cell r="H505">
            <v>0.48</v>
          </cell>
          <cell r="I505">
            <v>0.53800000000000003</v>
          </cell>
          <cell r="J505">
            <v>0.38600000000000001</v>
          </cell>
          <cell r="K505">
            <v>0.48</v>
          </cell>
          <cell r="L505">
            <v>0.42499999999999999</v>
          </cell>
        </row>
        <row r="507">
          <cell r="B507" t="str">
            <v>CLR_AC_PA_BR</v>
          </cell>
          <cell r="F507">
            <v>0.84899999999999998</v>
          </cell>
          <cell r="G507">
            <v>0.70899999999999996</v>
          </cell>
          <cell r="H507">
            <v>0.68899999999999995</v>
          </cell>
          <cell r="I507">
            <v>0.84899999999999998</v>
          </cell>
          <cell r="J507">
            <v>0.70899999999999996</v>
          </cell>
          <cell r="K507">
            <v>0.68899999999999995</v>
          </cell>
          <cell r="L507">
            <v>0.60499999999999998</v>
          </cell>
        </row>
        <row r="508">
          <cell r="B508" t="str">
            <v>CLR_AC_PP_BR</v>
          </cell>
          <cell r="F508">
            <v>0.82699999999999996</v>
          </cell>
          <cell r="G508">
            <v>0.79800000000000004</v>
          </cell>
          <cell r="H508">
            <v>0.61199999999999999</v>
          </cell>
          <cell r="I508">
            <v>0.82699999999999996</v>
          </cell>
          <cell r="J508">
            <v>0.79800000000000004</v>
          </cell>
          <cell r="K508">
            <v>0.61199999999999999</v>
          </cell>
          <cell r="L508">
            <v>0.85699999999999998</v>
          </cell>
        </row>
        <row r="509">
          <cell r="B509" t="str">
            <v>CLR_AC_CA_BR</v>
          </cell>
          <cell r="F509">
            <v>0.311</v>
          </cell>
          <cell r="G509">
            <v>0.69599999999999995</v>
          </cell>
          <cell r="H509">
            <v>0.67200000000000004</v>
          </cell>
          <cell r="I509">
            <v>0.311</v>
          </cell>
          <cell r="J509">
            <v>0.69599999999999995</v>
          </cell>
          <cell r="K509">
            <v>0.67200000000000004</v>
          </cell>
          <cell r="L509">
            <v>0.64400000000000002</v>
          </cell>
        </row>
        <row r="510">
          <cell r="B510" t="str">
            <v>CLR_AC_CP_BR</v>
          </cell>
          <cell r="F510">
            <v>0.43099999999999999</v>
          </cell>
          <cell r="G510">
            <v>0.41699999999999998</v>
          </cell>
          <cell r="H510">
            <v>0.58399999999999996</v>
          </cell>
          <cell r="I510">
            <v>0.43099999999999999</v>
          </cell>
          <cell r="J510">
            <v>0.41699999999999998</v>
          </cell>
          <cell r="K510">
            <v>0.58399999999999996</v>
          </cell>
          <cell r="L510">
            <v>0.57899999999999996</v>
          </cell>
        </row>
        <row r="512">
          <cell r="B512" t="str">
            <v>CLR_QC_PA_BR</v>
          </cell>
          <cell r="F512">
            <v>1.08</v>
          </cell>
          <cell r="G512">
            <v>1.0820000000000001</v>
          </cell>
          <cell r="H512">
            <v>0.76700000000000002</v>
          </cell>
          <cell r="I512">
            <v>1.08</v>
          </cell>
          <cell r="J512">
            <v>1.0820000000000001</v>
          </cell>
          <cell r="K512">
            <v>0.76700000000000002</v>
          </cell>
          <cell r="L512">
            <v>0.90800000000000003</v>
          </cell>
        </row>
        <row r="513">
          <cell r="B513" t="str">
            <v>CLR_QC_PP_BR</v>
          </cell>
          <cell r="F513">
            <v>0.85699999999999998</v>
          </cell>
          <cell r="G513">
            <v>0.61299999999999999</v>
          </cell>
          <cell r="H513">
            <v>0.623</v>
          </cell>
          <cell r="I513">
            <v>0.85699999999999998</v>
          </cell>
          <cell r="J513">
            <v>0.61299999999999999</v>
          </cell>
          <cell r="K513">
            <v>0.623</v>
          </cell>
          <cell r="L513">
            <v>0.71299999999999997</v>
          </cell>
        </row>
        <row r="514">
          <cell r="B514" t="str">
            <v>CLR_QC_CA_BR</v>
          </cell>
          <cell r="F514">
            <v>0.76300000000000001</v>
          </cell>
          <cell r="G514">
            <v>0.625</v>
          </cell>
          <cell r="H514">
            <v>0.67800000000000005</v>
          </cell>
          <cell r="I514">
            <v>0.76300000000000001</v>
          </cell>
          <cell r="J514">
            <v>0.625</v>
          </cell>
          <cell r="K514">
            <v>0.67800000000000005</v>
          </cell>
          <cell r="L514">
            <v>0.58499999999999996</v>
          </cell>
        </row>
        <row r="515">
          <cell r="B515" t="str">
            <v>CLR_QC_CP_BR</v>
          </cell>
          <cell r="F515">
            <v>0.59599999999999997</v>
          </cell>
          <cell r="G515">
            <v>0.435</v>
          </cell>
          <cell r="H515">
            <v>0.55600000000000005</v>
          </cell>
          <cell r="I515">
            <v>0.59599999999999997</v>
          </cell>
          <cell r="J515">
            <v>0.435</v>
          </cell>
          <cell r="K515">
            <v>0.55600000000000005</v>
          </cell>
          <cell r="L515">
            <v>0.443</v>
          </cell>
        </row>
        <row r="517">
          <cell r="B517" t="str">
            <v>CLR_BC_PA_BR</v>
          </cell>
          <cell r="F517">
            <v>0.45600000000000002</v>
          </cell>
          <cell r="G517">
            <v>0.623</v>
          </cell>
          <cell r="H517">
            <v>0.56499999999999995</v>
          </cell>
          <cell r="I517">
            <v>0.45600000000000002</v>
          </cell>
          <cell r="J517">
            <v>0.623</v>
          </cell>
          <cell r="K517">
            <v>0.56499999999999995</v>
          </cell>
          <cell r="L517">
            <v>0.745</v>
          </cell>
        </row>
        <row r="518">
          <cell r="B518" t="str">
            <v>CLR_BC_PP_BR</v>
          </cell>
          <cell r="F518">
            <v>0.38400000000000001</v>
          </cell>
          <cell r="G518">
            <v>0.41499999999999998</v>
          </cell>
          <cell r="H518">
            <v>0.57399999999999995</v>
          </cell>
          <cell r="I518">
            <v>0.38400000000000001</v>
          </cell>
          <cell r="J518">
            <v>0.41499999999999998</v>
          </cell>
          <cell r="K518">
            <v>0.57399999999999995</v>
          </cell>
          <cell r="L518">
            <v>0.435</v>
          </cell>
        </row>
        <row r="519">
          <cell r="B519" t="str">
            <v>CLR_BC_CA_BR</v>
          </cell>
          <cell r="F519">
            <v>3.3000000000000002E-2</v>
          </cell>
          <cell r="G519">
            <v>1.7999999999999999E-2</v>
          </cell>
          <cell r="H519">
            <v>0.51900000000000002</v>
          </cell>
          <cell r="I519">
            <v>3.3000000000000002E-2</v>
          </cell>
          <cell r="J519">
            <v>1.7999999999999999E-2</v>
          </cell>
          <cell r="K519">
            <v>0.51900000000000002</v>
          </cell>
          <cell r="L519">
            <v>-5.2999999999999999E-2</v>
          </cell>
        </row>
        <row r="520">
          <cell r="B520" t="str">
            <v>CLR_BC_CP_BR</v>
          </cell>
          <cell r="F520">
            <v>0.44900000000000001</v>
          </cell>
          <cell r="G520">
            <v>0.53500000000000003</v>
          </cell>
          <cell r="H520">
            <v>0.496</v>
          </cell>
          <cell r="I520">
            <v>0.44900000000000001</v>
          </cell>
          <cell r="J520">
            <v>0.53500000000000003</v>
          </cell>
          <cell r="K520">
            <v>0.496</v>
          </cell>
          <cell r="L520">
            <v>0.57099999999999995</v>
          </cell>
        </row>
        <row r="522">
          <cell r="B522" t="str">
            <v>CLR_AP_PA_BR</v>
          </cell>
          <cell r="F522">
            <v>0.46899999999999997</v>
          </cell>
          <cell r="G522">
            <v>0.66400000000000003</v>
          </cell>
          <cell r="H522">
            <v>0.72899999999999998</v>
          </cell>
          <cell r="I522">
            <v>0.46899999999999997</v>
          </cell>
          <cell r="J522">
            <v>0.66400000000000003</v>
          </cell>
          <cell r="K522">
            <v>0.72899999999999998</v>
          </cell>
          <cell r="L522">
            <v>0.42599999999999999</v>
          </cell>
        </row>
        <row r="523">
          <cell r="B523" t="str">
            <v>CLR_AP_PP_BR</v>
          </cell>
          <cell r="F523">
            <v>0.26100000000000001</v>
          </cell>
          <cell r="G523">
            <v>0.52400000000000002</v>
          </cell>
          <cell r="H523">
            <v>0.48</v>
          </cell>
          <cell r="I523">
            <v>0.26100000000000001</v>
          </cell>
          <cell r="J523">
            <v>0.52400000000000002</v>
          </cell>
          <cell r="K523">
            <v>0.48</v>
          </cell>
          <cell r="L523">
            <v>0.50900000000000001</v>
          </cell>
        </row>
        <row r="524">
          <cell r="B524" t="str">
            <v>CLR_AP_CA_BR</v>
          </cell>
          <cell r="F524">
            <v>0.54200000000000004</v>
          </cell>
          <cell r="G524">
            <v>0.65</v>
          </cell>
          <cell r="H524">
            <v>0.58499999999999996</v>
          </cell>
          <cell r="I524">
            <v>0.54200000000000004</v>
          </cell>
          <cell r="J524">
            <v>0.65</v>
          </cell>
          <cell r="K524">
            <v>0.58499999999999996</v>
          </cell>
          <cell r="L524">
            <v>0.56200000000000006</v>
          </cell>
        </row>
        <row r="525">
          <cell r="B525" t="str">
            <v>CLR_AP_CP_BR</v>
          </cell>
          <cell r="F525">
            <v>0.32700000000000001</v>
          </cell>
          <cell r="G525">
            <v>0.42699999999999999</v>
          </cell>
          <cell r="H525">
            <v>0.48799999999999999</v>
          </cell>
          <cell r="I525">
            <v>0.32700000000000001</v>
          </cell>
          <cell r="J525">
            <v>0.42699999999999999</v>
          </cell>
          <cell r="K525">
            <v>0.48799999999999999</v>
          </cell>
          <cell r="L525">
            <v>0.54900000000000004</v>
          </cell>
        </row>
        <row r="527">
          <cell r="B527" t="str">
            <v>CLR_DR</v>
          </cell>
          <cell r="F527">
            <v>0.91</v>
          </cell>
          <cell r="G527">
            <v>0.78700000000000003</v>
          </cell>
          <cell r="H527">
            <v>0.85699999999999998</v>
          </cell>
          <cell r="I527">
            <v>0.91</v>
          </cell>
          <cell r="J527">
            <v>0.78700000000000003</v>
          </cell>
          <cell r="K527">
            <v>0.85699999999999998</v>
          </cell>
          <cell r="L527">
            <v>0.81</v>
          </cell>
        </row>
        <row r="529">
          <cell r="B529" t="str">
            <v>CLR_PA_DR</v>
          </cell>
          <cell r="F529">
            <v>0.91600000000000004</v>
          </cell>
          <cell r="G529">
            <v>0.80500000000000005</v>
          </cell>
          <cell r="H529">
            <v>0.9</v>
          </cell>
          <cell r="I529">
            <v>0.91600000000000004</v>
          </cell>
          <cell r="J529">
            <v>0.80500000000000005</v>
          </cell>
          <cell r="K529">
            <v>0.9</v>
          </cell>
          <cell r="L529">
            <v>0.79200000000000004</v>
          </cell>
        </row>
        <row r="530">
          <cell r="B530" t="str">
            <v>CLR_PP_DR</v>
          </cell>
          <cell r="F530">
            <v>0.89200000000000002</v>
          </cell>
          <cell r="G530">
            <v>0.72899999999999998</v>
          </cell>
          <cell r="H530">
            <v>0.72299999999999998</v>
          </cell>
          <cell r="I530">
            <v>0.89200000000000002</v>
          </cell>
          <cell r="J530">
            <v>0.72899999999999998</v>
          </cell>
          <cell r="K530">
            <v>0.72299999999999998</v>
          </cell>
          <cell r="L530">
            <v>0.86699999999999999</v>
          </cell>
        </row>
        <row r="531">
          <cell r="B531" t="str">
            <v>CLR_PL_DR</v>
          </cell>
          <cell r="F531">
            <v>0.91</v>
          </cell>
          <cell r="G531">
            <v>0.78700000000000003</v>
          </cell>
          <cell r="H531">
            <v>0.85699999999999998</v>
          </cell>
          <cell r="I531">
            <v>0.91</v>
          </cell>
          <cell r="J531">
            <v>0.78700000000000003</v>
          </cell>
          <cell r="K531">
            <v>0.85699999999999998</v>
          </cell>
          <cell r="L531">
            <v>0.81</v>
          </cell>
        </row>
        <row r="533">
          <cell r="B533" t="str">
            <v>CLR_CA_DR</v>
          </cell>
          <cell r="F533">
            <v>0</v>
          </cell>
          <cell r="G533">
            <v>0</v>
          </cell>
          <cell r="H533">
            <v>0</v>
          </cell>
          <cell r="I533">
            <v>0</v>
          </cell>
          <cell r="J533">
            <v>0</v>
          </cell>
          <cell r="K533">
            <v>0</v>
          </cell>
          <cell r="L533">
            <v>0</v>
          </cell>
        </row>
        <row r="534">
          <cell r="B534" t="str">
            <v>CLR_CP_DR</v>
          </cell>
          <cell r="F534">
            <v>0</v>
          </cell>
          <cell r="G534">
            <v>0</v>
          </cell>
          <cell r="H534">
            <v>0</v>
          </cell>
          <cell r="I534">
            <v>0</v>
          </cell>
          <cell r="J534">
            <v>0</v>
          </cell>
          <cell r="K534">
            <v>0</v>
          </cell>
          <cell r="L534">
            <v>0</v>
          </cell>
        </row>
        <row r="535">
          <cell r="B535" t="str">
            <v>CLR_CL_DR</v>
          </cell>
          <cell r="F535">
            <v>0</v>
          </cell>
          <cell r="G535">
            <v>0</v>
          </cell>
          <cell r="H535">
            <v>0</v>
          </cell>
          <cell r="I535">
            <v>0</v>
          </cell>
          <cell r="J535">
            <v>0</v>
          </cell>
          <cell r="K535">
            <v>0</v>
          </cell>
          <cell r="L535">
            <v>0</v>
          </cell>
        </row>
        <row r="537">
          <cell r="B537" t="str">
            <v>CLR_PT</v>
          </cell>
          <cell r="F537">
            <v>0.58199999999999996</v>
          </cell>
          <cell r="G537">
            <v>0.61750000000000005</v>
          </cell>
          <cell r="H537">
            <v>0.63100000000000001</v>
          </cell>
          <cell r="I537">
            <v>0.58199999999999996</v>
          </cell>
          <cell r="J537">
            <v>0.61750000000000005</v>
          </cell>
          <cell r="K537">
            <v>0.63100000000000001</v>
          </cell>
          <cell r="L537">
            <v>0.63700000000000001</v>
          </cell>
        </row>
        <row r="539">
          <cell r="B539" t="str">
            <v>Large Losses</v>
          </cell>
        </row>
        <row r="540">
          <cell r="B540" t="str">
            <v>UW_LGL_AY_PA</v>
          </cell>
          <cell r="F540">
            <v>13330</v>
          </cell>
          <cell r="G540">
            <v>28122</v>
          </cell>
          <cell r="H540">
            <v>0</v>
          </cell>
          <cell r="I540">
            <v>13330</v>
          </cell>
          <cell r="J540">
            <v>28122</v>
          </cell>
          <cell r="K540">
            <v>0</v>
          </cell>
          <cell r="L540">
            <v>61524</v>
          </cell>
        </row>
        <row r="541">
          <cell r="B541" t="str">
            <v>UW_LGL_AY_PP</v>
          </cell>
          <cell r="F541">
            <v>7090</v>
          </cell>
          <cell r="G541">
            <v>7853</v>
          </cell>
          <cell r="H541">
            <v>0</v>
          </cell>
          <cell r="I541">
            <v>7090</v>
          </cell>
          <cell r="J541">
            <v>7853</v>
          </cell>
          <cell r="K541">
            <v>0</v>
          </cell>
          <cell r="L541">
            <v>27121</v>
          </cell>
        </row>
        <row r="542">
          <cell r="B542" t="str">
            <v>UW_LGL_AY_CA</v>
          </cell>
          <cell r="F542">
            <v>7222</v>
          </cell>
          <cell r="G542">
            <v>7716</v>
          </cell>
          <cell r="H542">
            <v>0</v>
          </cell>
          <cell r="I542">
            <v>7222</v>
          </cell>
          <cell r="J542">
            <v>7716</v>
          </cell>
          <cell r="K542">
            <v>0</v>
          </cell>
          <cell r="L542">
            <v>32249</v>
          </cell>
        </row>
        <row r="543">
          <cell r="B543" t="str">
            <v>UW_LGL_AY_CP</v>
          </cell>
          <cell r="F543">
            <v>9475</v>
          </cell>
          <cell r="G543">
            <v>11716</v>
          </cell>
          <cell r="H543">
            <v>0</v>
          </cell>
          <cell r="I543">
            <v>9475</v>
          </cell>
          <cell r="J543">
            <v>11716</v>
          </cell>
          <cell r="K543">
            <v>0</v>
          </cell>
          <cell r="L543">
            <v>42298</v>
          </cell>
        </row>
        <row r="544">
          <cell r="B544" t="str">
            <v>UW_LGL_AY</v>
          </cell>
          <cell r="F544">
            <v>37117</v>
          </cell>
          <cell r="G544">
            <v>55407</v>
          </cell>
          <cell r="H544">
            <v>46909.454574469026</v>
          </cell>
          <cell r="I544">
            <v>37117</v>
          </cell>
          <cell r="J544">
            <v>55407</v>
          </cell>
          <cell r="K544">
            <v>46909.454574469026</v>
          </cell>
          <cell r="L544">
            <v>163192</v>
          </cell>
        </row>
        <row r="545">
          <cell r="F545">
            <v>0</v>
          </cell>
          <cell r="G545">
            <v>0</v>
          </cell>
          <cell r="I545">
            <v>0</v>
          </cell>
          <cell r="J545">
            <v>0</v>
          </cell>
          <cell r="L545">
            <v>0</v>
          </cell>
        </row>
        <row r="549">
          <cell r="B549" t="str">
            <v>UW_COM</v>
          </cell>
          <cell r="F549">
            <v>125707</v>
          </cell>
          <cell r="G549">
            <v>123126</v>
          </cell>
          <cell r="H549">
            <v>133139.8358233</v>
          </cell>
          <cell r="I549">
            <v>125707</v>
          </cell>
          <cell r="J549">
            <v>123126</v>
          </cell>
          <cell r="K549">
            <v>133139.8358233</v>
          </cell>
          <cell r="L549">
            <v>520443</v>
          </cell>
        </row>
        <row r="550">
          <cell r="F550">
            <v>125707</v>
          </cell>
          <cell r="G550">
            <v>123126</v>
          </cell>
          <cell r="H550">
            <v>133139.8358233</v>
          </cell>
          <cell r="I550">
            <v>125707</v>
          </cell>
          <cell r="J550">
            <v>123126</v>
          </cell>
          <cell r="K550">
            <v>133139.8358233</v>
          </cell>
          <cell r="L550">
            <v>520443</v>
          </cell>
        </row>
        <row r="551">
          <cell r="F551">
            <v>136321</v>
          </cell>
          <cell r="G551">
            <v>100839</v>
          </cell>
          <cell r="H551">
            <v>133139.8358233</v>
          </cell>
          <cell r="I551">
            <v>520444</v>
          </cell>
          <cell r="J551">
            <v>426492</v>
          </cell>
          <cell r="K551">
            <v>133139.8358233</v>
          </cell>
          <cell r="L551">
            <v>520444</v>
          </cell>
        </row>
        <row r="552">
          <cell r="F552">
            <v>125190</v>
          </cell>
          <cell r="G552">
            <v>123126</v>
          </cell>
          <cell r="H552">
            <v>133139.8358233</v>
          </cell>
          <cell r="I552">
            <v>125190</v>
          </cell>
          <cell r="J552">
            <v>123126</v>
          </cell>
          <cell r="K552">
            <v>133139.8358233</v>
          </cell>
          <cell r="L552">
            <v>520443</v>
          </cell>
        </row>
        <row r="553">
          <cell r="F553">
            <v>125707</v>
          </cell>
          <cell r="G553">
            <v>123154</v>
          </cell>
          <cell r="H553">
            <v>133140.29619377345</v>
          </cell>
          <cell r="I553">
            <v>125707</v>
          </cell>
          <cell r="J553">
            <v>123154</v>
          </cell>
          <cell r="K553">
            <v>133140.29619377345</v>
          </cell>
          <cell r="L553">
            <v>520444</v>
          </cell>
        </row>
        <row r="554">
          <cell r="F554">
            <v>136321</v>
          </cell>
          <cell r="G554">
            <v>100839</v>
          </cell>
          <cell r="I554">
            <v>520444</v>
          </cell>
          <cell r="J554">
            <v>426492</v>
          </cell>
          <cell r="L554">
            <v>520444</v>
          </cell>
        </row>
        <row r="555">
          <cell r="F555">
            <v>-517</v>
          </cell>
          <cell r="G555">
            <v>-28</v>
          </cell>
          <cell r="H555">
            <v>0</v>
          </cell>
          <cell r="I555">
            <v>-517</v>
          </cell>
          <cell r="J555">
            <v>-28</v>
          </cell>
          <cell r="K555">
            <v>0</v>
          </cell>
          <cell r="L555">
            <v>-1</v>
          </cell>
        </row>
        <row r="556">
          <cell r="F556">
            <v>0</v>
          </cell>
          <cell r="G556">
            <v>0</v>
          </cell>
          <cell r="I556">
            <v>0</v>
          </cell>
          <cell r="J556">
            <v>0</v>
          </cell>
          <cell r="L556">
            <v>0</v>
          </cell>
        </row>
        <row r="557">
          <cell r="B557" t="str">
            <v>UW_PTX</v>
          </cell>
          <cell r="F557">
            <v>30848</v>
          </cell>
          <cell r="G557">
            <v>28169</v>
          </cell>
          <cell r="H557">
            <v>32107.56</v>
          </cell>
          <cell r="I557">
            <v>30848</v>
          </cell>
          <cell r="J557">
            <v>28169</v>
          </cell>
          <cell r="K557">
            <v>32107.56</v>
          </cell>
          <cell r="L557">
            <v>120353</v>
          </cell>
        </row>
        <row r="558">
          <cell r="F558">
            <v>30848</v>
          </cell>
          <cell r="G558">
            <v>28169</v>
          </cell>
          <cell r="H558">
            <v>32107.56</v>
          </cell>
          <cell r="I558">
            <v>30848</v>
          </cell>
          <cell r="J558">
            <v>28169</v>
          </cell>
          <cell r="K558">
            <v>32107.56</v>
          </cell>
          <cell r="L558">
            <v>120353</v>
          </cell>
        </row>
        <row r="559">
          <cell r="F559">
            <v>31515</v>
          </cell>
          <cell r="G559">
            <v>28266</v>
          </cell>
          <cell r="H559">
            <v>32107.56</v>
          </cell>
          <cell r="I559">
            <v>120353</v>
          </cell>
          <cell r="J559">
            <v>106903</v>
          </cell>
          <cell r="K559">
            <v>32107.56</v>
          </cell>
          <cell r="L559">
            <v>120353</v>
          </cell>
        </row>
        <row r="560">
          <cell r="F560">
            <v>30848</v>
          </cell>
          <cell r="G560">
            <v>28169</v>
          </cell>
          <cell r="H560">
            <v>32107.56</v>
          </cell>
          <cell r="I560">
            <v>30848</v>
          </cell>
          <cell r="J560">
            <v>28169</v>
          </cell>
          <cell r="K560">
            <v>32107.56</v>
          </cell>
          <cell r="L560">
            <v>120353</v>
          </cell>
        </row>
        <row r="561">
          <cell r="F561">
            <v>31255</v>
          </cell>
          <cell r="G561">
            <v>28380</v>
          </cell>
          <cell r="H561">
            <v>32107.192683307465</v>
          </cell>
          <cell r="I561">
            <v>31255</v>
          </cell>
          <cell r="J561">
            <v>28380</v>
          </cell>
          <cell r="K561">
            <v>32107.192683307465</v>
          </cell>
          <cell r="L561">
            <v>120353</v>
          </cell>
        </row>
        <row r="562">
          <cell r="F562">
            <v>31515</v>
          </cell>
          <cell r="G562">
            <v>28266</v>
          </cell>
          <cell r="I562">
            <v>120353</v>
          </cell>
          <cell r="J562">
            <v>106903</v>
          </cell>
          <cell r="L562">
            <v>120353</v>
          </cell>
        </row>
        <row r="563">
          <cell r="F563">
            <v>-407</v>
          </cell>
          <cell r="G563">
            <v>-211</v>
          </cell>
          <cell r="H563">
            <v>1</v>
          </cell>
          <cell r="I563">
            <v>-407</v>
          </cell>
          <cell r="J563">
            <v>-211</v>
          </cell>
          <cell r="K563">
            <v>1</v>
          </cell>
          <cell r="L563">
            <v>0</v>
          </cell>
        </row>
        <row r="564">
          <cell r="F564">
            <v>0</v>
          </cell>
          <cell r="G564">
            <v>0</v>
          </cell>
          <cell r="I564">
            <v>0</v>
          </cell>
          <cell r="J564">
            <v>0</v>
          </cell>
          <cell r="L564">
            <v>0</v>
          </cell>
        </row>
        <row r="565">
          <cell r="B565" t="str">
            <v>UW_OPE</v>
          </cell>
          <cell r="F565">
            <v>117999</v>
          </cell>
          <cell r="G565">
            <v>104130</v>
          </cell>
          <cell r="H565">
            <v>122296</v>
          </cell>
          <cell r="I565">
            <v>117999</v>
          </cell>
          <cell r="J565">
            <v>104128</v>
          </cell>
          <cell r="K565">
            <v>122296</v>
          </cell>
          <cell r="L565">
            <v>427644</v>
          </cell>
        </row>
        <row r="566">
          <cell r="B566" t="str">
            <v>UW_EXP</v>
          </cell>
          <cell r="F566">
            <v>274554</v>
          </cell>
          <cell r="G566">
            <v>255425</v>
          </cell>
          <cell r="H566">
            <v>287543.80000000005</v>
          </cell>
          <cell r="I566">
            <v>274554</v>
          </cell>
          <cell r="J566">
            <v>255423</v>
          </cell>
          <cell r="K566">
            <v>287543.80000000005</v>
          </cell>
          <cell r="L566">
            <v>1068440</v>
          </cell>
        </row>
        <row r="567">
          <cell r="F567">
            <v>0</v>
          </cell>
          <cell r="G567">
            <v>0</v>
          </cell>
          <cell r="H567">
            <v>0</v>
          </cell>
          <cell r="I567">
            <v>0</v>
          </cell>
          <cell r="J567">
            <v>0</v>
          </cell>
          <cell r="K567">
            <v>0</v>
          </cell>
          <cell r="L567">
            <v>0</v>
          </cell>
        </row>
        <row r="568">
          <cell r="F568">
            <v>518</v>
          </cell>
          <cell r="G568">
            <v>-1</v>
          </cell>
          <cell r="H568">
            <v>-4847</v>
          </cell>
          <cell r="I568">
            <v>518</v>
          </cell>
          <cell r="J568">
            <v>1</v>
          </cell>
          <cell r="K568">
            <v>-4847</v>
          </cell>
          <cell r="L568">
            <v>0</v>
          </cell>
        </row>
        <row r="569">
          <cell r="B569" t="str">
            <v>UW_OEX_R</v>
          </cell>
          <cell r="F569">
            <v>723</v>
          </cell>
          <cell r="G569">
            <v>2042</v>
          </cell>
          <cell r="H569">
            <v>0</v>
          </cell>
          <cell r="I569">
            <v>7444</v>
          </cell>
          <cell r="J569">
            <v>8230</v>
          </cell>
          <cell r="K569">
            <v>0</v>
          </cell>
          <cell r="L569">
            <v>7444</v>
          </cell>
        </row>
        <row r="570">
          <cell r="B570" t="str">
            <v>UW_COM%</v>
          </cell>
          <cell r="F570">
            <v>0.14981027472029823</v>
          </cell>
          <cell r="G570">
            <v>0.1608859270874167</v>
          </cell>
          <cell r="H570">
            <v>0.15567504381601932</v>
          </cell>
          <cell r="I570">
            <v>0.14981027472029823</v>
          </cell>
          <cell r="J570">
            <v>0.1608859270874167</v>
          </cell>
          <cell r="K570">
            <v>0.15567504381601932</v>
          </cell>
          <cell r="L570">
            <v>0.16020778501177449</v>
          </cell>
        </row>
        <row r="571">
          <cell r="F571">
            <v>0</v>
          </cell>
          <cell r="G571">
            <v>0</v>
          </cell>
          <cell r="H571">
            <v>0</v>
          </cell>
          <cell r="I571">
            <v>0</v>
          </cell>
          <cell r="J571">
            <v>0</v>
          </cell>
          <cell r="K571">
            <v>0</v>
          </cell>
          <cell r="L571">
            <v>0</v>
          </cell>
        </row>
        <row r="572">
          <cell r="F572">
            <v>0</v>
          </cell>
          <cell r="G572">
            <v>0</v>
          </cell>
          <cell r="H572">
            <v>0.156</v>
          </cell>
          <cell r="I572">
            <v>0</v>
          </cell>
          <cell r="J572">
            <v>0</v>
          </cell>
          <cell r="K572">
            <v>0.156</v>
          </cell>
          <cell r="L572">
            <v>0.16</v>
          </cell>
        </row>
        <row r="573">
          <cell r="F573">
            <v>0.15</v>
          </cell>
          <cell r="G573">
            <v>0.161</v>
          </cell>
          <cell r="H573">
            <v>0</v>
          </cell>
          <cell r="I573">
            <v>0.15</v>
          </cell>
          <cell r="J573">
            <v>0.161</v>
          </cell>
          <cell r="K573">
            <v>0</v>
          </cell>
          <cell r="L573">
            <v>0</v>
          </cell>
        </row>
        <row r="574">
          <cell r="B574" t="str">
            <v>UW_PTX%</v>
          </cell>
          <cell r="F574">
            <v>3.6762848167339601E-2</v>
          </cell>
          <cell r="G574">
            <v>3.6807787795635698E-2</v>
          </cell>
          <cell r="H574">
            <v>3.7542075810121582E-2</v>
          </cell>
          <cell r="I574">
            <v>3.6762848167339601E-2</v>
          </cell>
          <cell r="J574">
            <v>3.6807787795635698E-2</v>
          </cell>
          <cell r="K574">
            <v>3.7542075810121582E-2</v>
          </cell>
          <cell r="L574">
            <v>3.7048221514214032E-2</v>
          </cell>
        </row>
        <row r="575">
          <cell r="F575">
            <v>0</v>
          </cell>
          <cell r="G575">
            <v>0</v>
          </cell>
          <cell r="H575">
            <v>0</v>
          </cell>
          <cell r="I575">
            <v>0</v>
          </cell>
          <cell r="J575">
            <v>0</v>
          </cell>
          <cell r="K575">
            <v>0</v>
          </cell>
          <cell r="L575">
            <v>0</v>
          </cell>
        </row>
        <row r="576">
          <cell r="F576">
            <v>0</v>
          </cell>
          <cell r="G576">
            <v>0</v>
          </cell>
          <cell r="H576">
            <v>3.7999999999999999E-2</v>
          </cell>
          <cell r="I576">
            <v>0</v>
          </cell>
          <cell r="J576">
            <v>0</v>
          </cell>
          <cell r="K576">
            <v>3.7999999999999999E-2</v>
          </cell>
          <cell r="L576">
            <v>3.6999999999999998E-2</v>
          </cell>
        </row>
        <row r="577">
          <cell r="F577">
            <v>3.6999999999999998E-2</v>
          </cell>
          <cell r="G577">
            <v>3.6999999999999998E-2</v>
          </cell>
          <cell r="H577">
            <v>0</v>
          </cell>
          <cell r="I577">
            <v>3.6999999999999998E-2</v>
          </cell>
          <cell r="J577">
            <v>3.6999999999999998E-2</v>
          </cell>
          <cell r="K577">
            <v>0</v>
          </cell>
          <cell r="L577">
            <v>0</v>
          </cell>
        </row>
        <row r="578">
          <cell r="B578" t="str">
            <v>UW_OPE%</v>
          </cell>
          <cell r="F578">
            <v>0.14000000000000001</v>
          </cell>
          <cell r="G578">
            <v>0.13500000000000001</v>
          </cell>
          <cell r="H578">
            <v>0.14200000000000002</v>
          </cell>
          <cell r="I578">
            <v>0.14000000000000001</v>
          </cell>
          <cell r="J578">
            <v>0.13500000000000001</v>
          </cell>
          <cell r="K578">
            <v>0.14600000000000002</v>
          </cell>
          <cell r="L578">
            <v>0.13200000000000001</v>
          </cell>
        </row>
        <row r="579">
          <cell r="F579">
            <v>0</v>
          </cell>
          <cell r="G579">
            <v>0</v>
          </cell>
          <cell r="H579">
            <v>0</v>
          </cell>
          <cell r="I579">
            <v>0</v>
          </cell>
          <cell r="J579">
            <v>0</v>
          </cell>
          <cell r="K579">
            <v>0</v>
          </cell>
          <cell r="L579">
            <v>0</v>
          </cell>
        </row>
        <row r="580">
          <cell r="F580">
            <v>0</v>
          </cell>
          <cell r="G580">
            <v>0</v>
          </cell>
          <cell r="H580">
            <v>0.1419999999999999</v>
          </cell>
          <cell r="I580">
            <v>0</v>
          </cell>
          <cell r="J580">
            <v>0</v>
          </cell>
          <cell r="K580">
            <v>0.14599999999999991</v>
          </cell>
          <cell r="L580">
            <v>0.13200000000000001</v>
          </cell>
        </row>
        <row r="581">
          <cell r="F581">
            <v>0.14000000000000001</v>
          </cell>
          <cell r="G581">
            <v>0.13500000000000001</v>
          </cell>
          <cell r="H581">
            <v>0</v>
          </cell>
          <cell r="I581">
            <v>0.14000000000000001</v>
          </cell>
          <cell r="J581">
            <v>0.13500000000000001</v>
          </cell>
          <cell r="K581">
            <v>0</v>
          </cell>
          <cell r="L581">
            <v>0</v>
          </cell>
        </row>
        <row r="582">
          <cell r="B582" t="str">
            <v>EXR</v>
          </cell>
          <cell r="F582">
            <v>0.32699999999999996</v>
          </cell>
          <cell r="G582">
            <v>0.33300000000000007</v>
          </cell>
          <cell r="H582">
            <v>0.33599999999999997</v>
          </cell>
          <cell r="I582">
            <v>0.32699999999999996</v>
          </cell>
          <cell r="J582">
            <v>0.33300000000000007</v>
          </cell>
          <cell r="K582">
            <v>0.33999999999999997</v>
          </cell>
          <cell r="L582">
            <v>0.32899999999999996</v>
          </cell>
        </row>
        <row r="583">
          <cell r="F583">
            <v>0</v>
          </cell>
          <cell r="G583">
            <v>0</v>
          </cell>
          <cell r="H583">
            <v>0</v>
          </cell>
          <cell r="I583">
            <v>0</v>
          </cell>
          <cell r="J583">
            <v>0</v>
          </cell>
          <cell r="K583">
            <v>0</v>
          </cell>
          <cell r="L583">
            <v>0</v>
          </cell>
        </row>
        <row r="584">
          <cell r="F584">
            <v>0</v>
          </cell>
          <cell r="G584">
            <v>0</v>
          </cell>
          <cell r="H584">
            <v>-5.0000000000000044E-3</v>
          </cell>
          <cell r="I584">
            <v>0</v>
          </cell>
          <cell r="J584">
            <v>0</v>
          </cell>
          <cell r="K584">
            <v>-9.000000000000008E-3</v>
          </cell>
          <cell r="L584">
            <v>0</v>
          </cell>
        </row>
        <row r="586">
          <cell r="B586" t="str">
            <v>EXR_PA</v>
          </cell>
          <cell r="F586">
            <v>0.28499999999999992</v>
          </cell>
          <cell r="G586">
            <v>0.29499999999999993</v>
          </cell>
          <cell r="H586">
            <v>0.29900000000000004</v>
          </cell>
          <cell r="I586">
            <v>0.28499999999999992</v>
          </cell>
          <cell r="J586">
            <v>0.29499999999999993</v>
          </cell>
          <cell r="K586">
            <v>0.29900000000000004</v>
          </cell>
          <cell r="L586">
            <v>0.29499999999999993</v>
          </cell>
        </row>
        <row r="587">
          <cell r="B587" t="str">
            <v>EXR_PP</v>
          </cell>
          <cell r="F587">
            <v>0.36899999999999999</v>
          </cell>
          <cell r="G587">
            <v>0.371</v>
          </cell>
          <cell r="H587">
            <v>0.35399999999999998</v>
          </cell>
          <cell r="I587">
            <v>0.36899999999999999</v>
          </cell>
          <cell r="J587">
            <v>0.371</v>
          </cell>
          <cell r="K587">
            <v>0.35399999999999998</v>
          </cell>
          <cell r="L587">
            <v>0.36899999999999999</v>
          </cell>
        </row>
        <row r="588">
          <cell r="B588" t="str">
            <v>EXR_PL</v>
          </cell>
          <cell r="F588">
            <v>0.31899999999999995</v>
          </cell>
          <cell r="G588">
            <v>0.32399999999999995</v>
          </cell>
          <cell r="H588">
            <v>0.31999999999999995</v>
          </cell>
          <cell r="I588">
            <v>0.31899999999999995</v>
          </cell>
          <cell r="J588">
            <v>0.32399999999999995</v>
          </cell>
          <cell r="K588">
            <v>0.31999999999999995</v>
          </cell>
          <cell r="L588">
            <v>0.32299999999999995</v>
          </cell>
        </row>
        <row r="590">
          <cell r="B590" t="str">
            <v>EXR_CA</v>
          </cell>
          <cell r="F590">
            <v>0.28899999999999992</v>
          </cell>
          <cell r="G590">
            <v>0.30300000000000005</v>
          </cell>
          <cell r="H590">
            <v>0.29599999999999993</v>
          </cell>
          <cell r="I590">
            <v>0.28899999999999992</v>
          </cell>
          <cell r="J590">
            <v>0.30300000000000005</v>
          </cell>
          <cell r="K590">
            <v>0.29599999999999993</v>
          </cell>
          <cell r="L590">
            <v>0.28600000000000003</v>
          </cell>
        </row>
        <row r="591">
          <cell r="B591" t="str">
            <v>EXR_CP</v>
          </cell>
          <cell r="F591">
            <v>0.39700000000000002</v>
          </cell>
          <cell r="G591">
            <v>0.40599999999999997</v>
          </cell>
          <cell r="H591">
            <v>0.40600000000000003</v>
          </cell>
          <cell r="I591">
            <v>0.39700000000000002</v>
          </cell>
          <cell r="J591">
            <v>0.40599999999999997</v>
          </cell>
          <cell r="K591">
            <v>0.40600000000000003</v>
          </cell>
          <cell r="L591">
            <v>0.39300000000000002</v>
          </cell>
        </row>
        <row r="592">
          <cell r="B592" t="str">
            <v>EXR_CL</v>
          </cell>
          <cell r="F592">
            <v>0.35</v>
          </cell>
          <cell r="G592">
            <v>0.36</v>
          </cell>
          <cell r="H592">
            <v>0.3580000000000001</v>
          </cell>
          <cell r="I592">
            <v>0.35</v>
          </cell>
          <cell r="J592">
            <v>0.36</v>
          </cell>
          <cell r="K592">
            <v>0.3580000000000001</v>
          </cell>
          <cell r="L592">
            <v>0.34599999999999997</v>
          </cell>
        </row>
        <row r="594">
          <cell r="B594" t="str">
            <v>EXR_ON</v>
          </cell>
          <cell r="F594">
            <v>0.30300000000000005</v>
          </cell>
          <cell r="G594">
            <v>0.32300000000000006</v>
          </cell>
          <cell r="H594">
            <v>0.30800000000000005</v>
          </cell>
          <cell r="I594">
            <v>0.30300000000000005</v>
          </cell>
          <cell r="J594">
            <v>0.32300000000000006</v>
          </cell>
          <cell r="K594">
            <v>0.30800000000000005</v>
          </cell>
          <cell r="L594">
            <v>0.31600000000000006</v>
          </cell>
        </row>
        <row r="595">
          <cell r="B595" t="str">
            <v>EXR_BC</v>
          </cell>
          <cell r="F595">
            <v>0.39700000000000008</v>
          </cell>
          <cell r="G595">
            <v>0.375</v>
          </cell>
          <cell r="H595">
            <v>0.3919999999999999</v>
          </cell>
          <cell r="I595">
            <v>0.39700000000000008</v>
          </cell>
          <cell r="J595">
            <v>0.375</v>
          </cell>
          <cell r="K595">
            <v>0.3919999999999999</v>
          </cell>
          <cell r="L595">
            <v>0.376</v>
          </cell>
        </row>
        <row r="596">
          <cell r="B596" t="str">
            <v>EXR_AP</v>
          </cell>
          <cell r="F596">
            <v>0.35799999999999998</v>
          </cell>
          <cell r="G596">
            <v>0.34799999999999998</v>
          </cell>
          <cell r="H596">
            <v>0.36199999999999988</v>
          </cell>
          <cell r="I596">
            <v>0.35799999999999998</v>
          </cell>
          <cell r="J596">
            <v>0.34799999999999998</v>
          </cell>
          <cell r="K596">
            <v>0.36199999999999988</v>
          </cell>
          <cell r="L596">
            <v>0.34700000000000009</v>
          </cell>
        </row>
        <row r="597">
          <cell r="B597" t="str">
            <v>EXR_AC</v>
          </cell>
          <cell r="F597">
            <v>0.33599999999999997</v>
          </cell>
          <cell r="G597">
            <v>0.33099999999999996</v>
          </cell>
          <cell r="H597">
            <v>0.33300000000000007</v>
          </cell>
          <cell r="I597">
            <v>0.33599999999999997</v>
          </cell>
          <cell r="J597">
            <v>0.33099999999999996</v>
          </cell>
          <cell r="K597">
            <v>0.33300000000000007</v>
          </cell>
          <cell r="L597">
            <v>0.32500000000000007</v>
          </cell>
        </row>
        <row r="598">
          <cell r="B598" t="str">
            <v>EXR_QC</v>
          </cell>
          <cell r="F598">
            <v>0.35400000000000009</v>
          </cell>
          <cell r="G598">
            <v>0.35000000000000009</v>
          </cell>
          <cell r="H598">
            <v>0.36299999999999988</v>
          </cell>
          <cell r="I598">
            <v>0.35400000000000009</v>
          </cell>
          <cell r="J598">
            <v>0.35000000000000009</v>
          </cell>
          <cell r="K598">
            <v>0.36299999999999988</v>
          </cell>
          <cell r="L598">
            <v>0.34699999999999998</v>
          </cell>
        </row>
        <row r="599">
          <cell r="B599" t="str">
            <v>EXR_OC</v>
          </cell>
          <cell r="F599">
            <v>0.311</v>
          </cell>
          <cell r="G599">
            <v>0.39999999999999997</v>
          </cell>
          <cell r="H599">
            <v>0</v>
          </cell>
          <cell r="I599">
            <v>0.311</v>
          </cell>
          <cell r="J599">
            <v>0.39999999999999997</v>
          </cell>
          <cell r="K599">
            <v>0</v>
          </cell>
          <cell r="L599">
            <v>0.373</v>
          </cell>
        </row>
        <row r="601">
          <cell r="B601" t="str">
            <v>EXR_ON_PA</v>
          </cell>
          <cell r="F601">
            <v>0.27099999999999991</v>
          </cell>
          <cell r="G601">
            <v>0.29400000000000004</v>
          </cell>
          <cell r="H601">
            <v>0.28999999999999992</v>
          </cell>
          <cell r="I601">
            <v>0.27099999999999991</v>
          </cell>
          <cell r="J601">
            <v>0.29400000000000004</v>
          </cell>
          <cell r="K601">
            <v>0.28999999999999992</v>
          </cell>
          <cell r="L601">
            <v>0.28800000000000003</v>
          </cell>
        </row>
        <row r="602">
          <cell r="B602" t="str">
            <v>EXR_ON_PP</v>
          </cell>
          <cell r="F602">
            <v>0.35299999999999998</v>
          </cell>
          <cell r="G602">
            <v>0.36399999999999999</v>
          </cell>
          <cell r="H602">
            <v>0.32199999999999995</v>
          </cell>
          <cell r="I602">
            <v>0.35299999999999998</v>
          </cell>
          <cell r="J602">
            <v>0.36399999999999999</v>
          </cell>
          <cell r="K602">
            <v>0.32199999999999995</v>
          </cell>
          <cell r="L602">
            <v>0.36499999999999999</v>
          </cell>
        </row>
        <row r="603">
          <cell r="B603" t="str">
            <v>EXR_ON_CA</v>
          </cell>
          <cell r="F603">
            <v>0.27500000000000002</v>
          </cell>
          <cell r="G603">
            <v>0.29800000000000004</v>
          </cell>
          <cell r="H603">
            <v>0.28299999999999992</v>
          </cell>
          <cell r="I603">
            <v>0.27500000000000002</v>
          </cell>
          <cell r="J603">
            <v>0.29800000000000004</v>
          </cell>
          <cell r="K603">
            <v>0.28299999999999992</v>
          </cell>
          <cell r="L603">
            <v>0.27799999999999991</v>
          </cell>
        </row>
        <row r="604">
          <cell r="B604" t="str">
            <v>EXR_ON_CP</v>
          </cell>
          <cell r="F604">
            <v>0.36399999999999999</v>
          </cell>
          <cell r="G604">
            <v>0.38500000000000001</v>
          </cell>
          <cell r="H604">
            <v>0.38700000000000001</v>
          </cell>
          <cell r="I604">
            <v>0.36399999999999999</v>
          </cell>
          <cell r="J604">
            <v>0.38500000000000001</v>
          </cell>
          <cell r="K604">
            <v>0.38700000000000001</v>
          </cell>
          <cell r="L604">
            <v>0.37500000000000006</v>
          </cell>
        </row>
        <row r="606">
          <cell r="B606" t="str">
            <v>EXR_AC_PA</v>
          </cell>
          <cell r="F606">
            <v>0.29399999999999993</v>
          </cell>
          <cell r="G606">
            <v>0.28899999999999992</v>
          </cell>
          <cell r="H606">
            <v>0.29400000000000004</v>
          </cell>
          <cell r="I606">
            <v>0.29399999999999993</v>
          </cell>
          <cell r="J606">
            <v>0.28899999999999992</v>
          </cell>
          <cell r="K606">
            <v>0.29400000000000004</v>
          </cell>
          <cell r="L606">
            <v>0.29199999999999993</v>
          </cell>
        </row>
        <row r="607">
          <cell r="B607" t="str">
            <v>EXR_AC_PP</v>
          </cell>
          <cell r="F607">
            <v>0.3879999999999999</v>
          </cell>
          <cell r="G607">
            <v>0.38200000000000001</v>
          </cell>
          <cell r="H607">
            <v>0.37699999999999989</v>
          </cell>
          <cell r="I607">
            <v>0.3879999999999999</v>
          </cell>
          <cell r="J607">
            <v>0.38200000000000001</v>
          </cell>
          <cell r="K607">
            <v>0.37699999999999989</v>
          </cell>
          <cell r="L607">
            <v>0.36799999999999999</v>
          </cell>
        </row>
        <row r="608">
          <cell r="B608" t="str">
            <v>EXR_AC_CA</v>
          </cell>
          <cell r="F608">
            <v>0.312</v>
          </cell>
          <cell r="G608">
            <v>0.30699999999999994</v>
          </cell>
          <cell r="H608">
            <v>0.30699999999999994</v>
          </cell>
          <cell r="I608">
            <v>0.312</v>
          </cell>
          <cell r="J608">
            <v>0.30699999999999994</v>
          </cell>
          <cell r="K608">
            <v>0.30699999999999994</v>
          </cell>
          <cell r="L608">
            <v>0.29499999999999993</v>
          </cell>
        </row>
        <row r="609">
          <cell r="B609" t="str">
            <v>EXR_AC_CP</v>
          </cell>
          <cell r="F609">
            <v>0.39799999999999996</v>
          </cell>
          <cell r="G609">
            <v>0.39500000000000007</v>
          </cell>
          <cell r="H609">
            <v>0.41500000000000004</v>
          </cell>
          <cell r="I609">
            <v>0.39799999999999996</v>
          </cell>
          <cell r="J609">
            <v>0.39500000000000007</v>
          </cell>
          <cell r="K609">
            <v>0.41500000000000004</v>
          </cell>
          <cell r="L609">
            <v>0.38</v>
          </cell>
        </row>
        <row r="611">
          <cell r="B611" t="str">
            <v>EXR_QC_PA</v>
          </cell>
          <cell r="F611">
            <v>0.31599999999999984</v>
          </cell>
          <cell r="G611">
            <v>0.30099999999999993</v>
          </cell>
          <cell r="H611">
            <v>0.31099999999999994</v>
          </cell>
          <cell r="I611">
            <v>0.31599999999999984</v>
          </cell>
          <cell r="J611">
            <v>0.30099999999999993</v>
          </cell>
          <cell r="K611">
            <v>0.31099999999999994</v>
          </cell>
          <cell r="L611">
            <v>0.30199999999999994</v>
          </cell>
        </row>
        <row r="612">
          <cell r="B612" t="str">
            <v>EXR_QC_PP</v>
          </cell>
          <cell r="F612">
            <v>0.35699999999999998</v>
          </cell>
          <cell r="G612">
            <v>0.374</v>
          </cell>
          <cell r="H612">
            <v>0.3839999999999999</v>
          </cell>
          <cell r="I612">
            <v>0.35699999999999998</v>
          </cell>
          <cell r="J612">
            <v>0.374</v>
          </cell>
          <cell r="K612">
            <v>0.3839999999999999</v>
          </cell>
          <cell r="L612">
            <v>0.373</v>
          </cell>
        </row>
        <row r="613">
          <cell r="B613" t="str">
            <v>EXR_QC_CA</v>
          </cell>
          <cell r="F613">
            <v>0.28999999999999992</v>
          </cell>
          <cell r="G613">
            <v>0.28400000000000003</v>
          </cell>
          <cell r="H613">
            <v>0.30299999999999994</v>
          </cell>
          <cell r="I613">
            <v>0.28999999999999992</v>
          </cell>
          <cell r="J613">
            <v>0.28400000000000003</v>
          </cell>
          <cell r="K613">
            <v>0.30299999999999994</v>
          </cell>
          <cell r="L613">
            <v>0.27700000000000002</v>
          </cell>
        </row>
        <row r="614">
          <cell r="B614" t="str">
            <v>EXR_QC_CP</v>
          </cell>
          <cell r="F614">
            <v>0.40800000000000003</v>
          </cell>
          <cell r="G614">
            <v>0.40299999999999997</v>
          </cell>
          <cell r="H614">
            <v>0.41799999999999993</v>
          </cell>
          <cell r="I614">
            <v>0.40800000000000003</v>
          </cell>
          <cell r="J614">
            <v>0.40299999999999997</v>
          </cell>
          <cell r="K614">
            <v>0.41799999999999993</v>
          </cell>
          <cell r="L614">
            <v>0.39199999999999996</v>
          </cell>
        </row>
        <row r="616">
          <cell r="B616" t="str">
            <v>EXR_BC_PA</v>
          </cell>
          <cell r="F616">
            <v>0.35600000000000004</v>
          </cell>
          <cell r="G616">
            <v>0.31699999999999995</v>
          </cell>
          <cell r="H616">
            <v>0.35400000000000009</v>
          </cell>
          <cell r="I616">
            <v>0.35600000000000004</v>
          </cell>
          <cell r="J616">
            <v>0.31699999999999995</v>
          </cell>
          <cell r="K616">
            <v>0.35400000000000009</v>
          </cell>
          <cell r="L616">
            <v>0.33500000000000008</v>
          </cell>
        </row>
        <row r="617">
          <cell r="B617" t="str">
            <v>EXR_BC_PP</v>
          </cell>
          <cell r="F617">
            <v>0.38300000000000001</v>
          </cell>
          <cell r="G617">
            <v>0.36600000000000005</v>
          </cell>
          <cell r="H617">
            <v>0.38900000000000001</v>
          </cell>
          <cell r="I617">
            <v>0.38300000000000001</v>
          </cell>
          <cell r="J617">
            <v>0.36600000000000005</v>
          </cell>
          <cell r="K617">
            <v>0.38900000000000001</v>
          </cell>
          <cell r="L617">
            <v>0.36099999999999999</v>
          </cell>
        </row>
        <row r="618">
          <cell r="B618" t="str">
            <v>EXR_BC_CA</v>
          </cell>
          <cell r="F618">
            <v>0.26700000000000002</v>
          </cell>
          <cell r="G618">
            <v>0.28599999999999998</v>
          </cell>
          <cell r="H618">
            <v>0.18499999999999994</v>
          </cell>
          <cell r="I618">
            <v>0.26700000000000002</v>
          </cell>
          <cell r="J618">
            <v>0.28599999999999998</v>
          </cell>
          <cell r="K618">
            <v>0.18499999999999994</v>
          </cell>
          <cell r="L618">
            <v>0.20299999999999999</v>
          </cell>
        </row>
        <row r="619">
          <cell r="B619" t="str">
            <v>EXR_BC_CP</v>
          </cell>
          <cell r="F619">
            <v>0.47600000000000003</v>
          </cell>
          <cell r="G619">
            <v>0.46599999999999986</v>
          </cell>
          <cell r="H619">
            <v>0.42700000000000005</v>
          </cell>
          <cell r="I619">
            <v>0.47600000000000003</v>
          </cell>
          <cell r="J619">
            <v>0.46599999999999986</v>
          </cell>
          <cell r="K619">
            <v>0.42700000000000005</v>
          </cell>
          <cell r="L619">
            <v>0.45999999999999996</v>
          </cell>
        </row>
        <row r="621">
          <cell r="B621" t="str">
            <v>EXR_AP_PA</v>
          </cell>
          <cell r="F621">
            <v>0.31699999999999995</v>
          </cell>
          <cell r="G621">
            <v>0.29800000000000004</v>
          </cell>
          <cell r="H621">
            <v>0.32400000000000007</v>
          </cell>
          <cell r="I621">
            <v>0.31699999999999995</v>
          </cell>
          <cell r="J621">
            <v>0.29800000000000004</v>
          </cell>
          <cell r="K621">
            <v>0.32400000000000007</v>
          </cell>
          <cell r="L621">
            <v>0.31599999999999995</v>
          </cell>
        </row>
        <row r="622">
          <cell r="B622" t="str">
            <v>EXR_AP_PP</v>
          </cell>
          <cell r="F622">
            <v>0.41299999999999998</v>
          </cell>
          <cell r="G622">
            <v>0.40300000000000002</v>
          </cell>
          <cell r="H622">
            <v>0.40700000000000003</v>
          </cell>
          <cell r="I622">
            <v>0.41299999999999998</v>
          </cell>
          <cell r="J622">
            <v>0.40300000000000002</v>
          </cell>
          <cell r="K622">
            <v>0.40700000000000003</v>
          </cell>
          <cell r="L622">
            <v>0.39900000000000002</v>
          </cell>
        </row>
        <row r="623">
          <cell r="B623" t="str">
            <v>EXR_AP_CA</v>
          </cell>
          <cell r="F623">
            <v>0.32599999999999996</v>
          </cell>
          <cell r="G623">
            <v>0.32699999999999996</v>
          </cell>
          <cell r="H623">
            <v>0.33200000000000007</v>
          </cell>
          <cell r="I623">
            <v>0.32599999999999996</v>
          </cell>
          <cell r="J623">
            <v>0.32699999999999996</v>
          </cell>
          <cell r="K623">
            <v>0.33200000000000007</v>
          </cell>
          <cell r="L623">
            <v>0.31099999999999994</v>
          </cell>
        </row>
        <row r="624">
          <cell r="B624" t="str">
            <v>EXR_AP_CP</v>
          </cell>
          <cell r="F624">
            <v>0.41399999999999998</v>
          </cell>
          <cell r="G624">
            <v>0.42099999999999999</v>
          </cell>
          <cell r="H624">
            <v>0.42300000000000004</v>
          </cell>
          <cell r="I624">
            <v>0.41399999999999998</v>
          </cell>
          <cell r="J624">
            <v>0.42099999999999999</v>
          </cell>
          <cell r="K624">
            <v>0.42300000000000004</v>
          </cell>
          <cell r="L624">
            <v>0.39999999999999991</v>
          </cell>
        </row>
        <row r="626">
          <cell r="B626" t="str">
            <v>EXR_PA_BR</v>
          </cell>
          <cell r="F626">
            <v>0.27699999999999991</v>
          </cell>
          <cell r="G626">
            <v>0.28300000000000003</v>
          </cell>
          <cell r="H626">
            <v>0.28999999999999992</v>
          </cell>
          <cell r="I626">
            <v>0.27699999999999991</v>
          </cell>
          <cell r="J626">
            <v>0.28300000000000003</v>
          </cell>
          <cell r="K626">
            <v>0.28999999999999992</v>
          </cell>
          <cell r="L626">
            <v>0.28800000000000003</v>
          </cell>
        </row>
        <row r="627">
          <cell r="B627" t="str">
            <v>EXR_PP_BR</v>
          </cell>
          <cell r="F627">
            <v>0.374</v>
          </cell>
          <cell r="G627">
            <v>0.38</v>
          </cell>
          <cell r="H627">
            <v>0.38100000000000001</v>
          </cell>
          <cell r="I627">
            <v>0.374</v>
          </cell>
          <cell r="J627">
            <v>0.38</v>
          </cell>
          <cell r="K627">
            <v>0.38100000000000001</v>
          </cell>
          <cell r="L627">
            <v>0.378</v>
          </cell>
        </row>
        <row r="628">
          <cell r="B628" t="str">
            <v>EXR_PL_BR</v>
          </cell>
          <cell r="F628">
            <v>0.31600000000000006</v>
          </cell>
          <cell r="G628">
            <v>0.32000000000000006</v>
          </cell>
          <cell r="H628">
            <v>0.32500000000000007</v>
          </cell>
          <cell r="I628">
            <v>0.31600000000000006</v>
          </cell>
          <cell r="J628">
            <v>0.32000000000000006</v>
          </cell>
          <cell r="K628">
            <v>0.32500000000000007</v>
          </cell>
          <cell r="L628">
            <v>0.32200000000000006</v>
          </cell>
        </row>
        <row r="630">
          <cell r="B630" t="str">
            <v>EXR_CA_BR</v>
          </cell>
          <cell r="F630">
            <v>0.28899999999999992</v>
          </cell>
          <cell r="G630">
            <v>0.30300000000000005</v>
          </cell>
          <cell r="H630">
            <v>0.29599999999999993</v>
          </cell>
          <cell r="I630">
            <v>0.28899999999999992</v>
          </cell>
          <cell r="J630">
            <v>0.30300000000000005</v>
          </cell>
          <cell r="K630">
            <v>0.29599999999999993</v>
          </cell>
          <cell r="L630">
            <v>0.28600000000000003</v>
          </cell>
        </row>
        <row r="631">
          <cell r="B631" t="str">
            <v>EXR_CP_BR</v>
          </cell>
          <cell r="F631">
            <v>0.39700000000000002</v>
          </cell>
          <cell r="G631">
            <v>0.40599999999999997</v>
          </cell>
          <cell r="H631">
            <v>0.40600000000000003</v>
          </cell>
          <cell r="I631">
            <v>0.39700000000000002</v>
          </cell>
          <cell r="J631">
            <v>0.40599999999999997</v>
          </cell>
          <cell r="K631">
            <v>0.40600000000000003</v>
          </cell>
          <cell r="L631">
            <v>0.39300000000000002</v>
          </cell>
        </row>
        <row r="632">
          <cell r="B632" t="str">
            <v>EXR_CL_BR</v>
          </cell>
          <cell r="F632">
            <v>0.35</v>
          </cell>
          <cell r="G632">
            <v>0.36</v>
          </cell>
          <cell r="H632">
            <v>0.3580000000000001</v>
          </cell>
          <cell r="I632">
            <v>0.35</v>
          </cell>
          <cell r="J632">
            <v>0.36</v>
          </cell>
          <cell r="K632">
            <v>0.3580000000000001</v>
          </cell>
          <cell r="L632">
            <v>0.34599999999999997</v>
          </cell>
        </row>
        <row r="634">
          <cell r="B634" t="str">
            <v>EXR_ON_BR</v>
          </cell>
          <cell r="F634">
            <v>0.30300000000000005</v>
          </cell>
          <cell r="G634">
            <v>0.31799999999999995</v>
          </cell>
          <cell r="H634">
            <v>0.31500000000000006</v>
          </cell>
          <cell r="I634">
            <v>0.30300000000000005</v>
          </cell>
          <cell r="J634">
            <v>0.31799999999999995</v>
          </cell>
          <cell r="K634">
            <v>0.31500000000000006</v>
          </cell>
          <cell r="L634">
            <v>0.31400000000000006</v>
          </cell>
        </row>
        <row r="635">
          <cell r="B635" t="str">
            <v>EXR_BC_BR</v>
          </cell>
          <cell r="F635">
            <v>0.39600000000000007</v>
          </cell>
          <cell r="G635">
            <v>0.373</v>
          </cell>
          <cell r="H635">
            <v>0.3909999999999999</v>
          </cell>
          <cell r="I635">
            <v>0.39600000000000007</v>
          </cell>
          <cell r="J635">
            <v>0.373</v>
          </cell>
          <cell r="K635">
            <v>0.3909999999999999</v>
          </cell>
          <cell r="L635">
            <v>0.376</v>
          </cell>
        </row>
        <row r="636">
          <cell r="B636" t="str">
            <v>EXR_AP_BR</v>
          </cell>
          <cell r="F636">
            <v>0.35400000000000004</v>
          </cell>
          <cell r="G636">
            <v>0.35500000000000009</v>
          </cell>
          <cell r="H636">
            <v>0.36599999999999999</v>
          </cell>
          <cell r="I636">
            <v>0.35400000000000004</v>
          </cell>
          <cell r="J636">
            <v>0.35500000000000009</v>
          </cell>
          <cell r="K636">
            <v>0.36599999999999999</v>
          </cell>
          <cell r="L636">
            <v>0.34799999999999998</v>
          </cell>
        </row>
        <row r="637">
          <cell r="B637" t="str">
            <v>EXR_AC_BR</v>
          </cell>
          <cell r="F637">
            <v>0.33400000000000007</v>
          </cell>
          <cell r="G637">
            <v>0.33199999999999996</v>
          </cell>
          <cell r="H637">
            <v>0.33199999999999996</v>
          </cell>
          <cell r="I637">
            <v>0.33400000000000007</v>
          </cell>
          <cell r="J637">
            <v>0.33199999999999996</v>
          </cell>
          <cell r="K637">
            <v>0.33199999999999996</v>
          </cell>
          <cell r="L637">
            <v>0.32399999999999984</v>
          </cell>
        </row>
        <row r="638">
          <cell r="B638" t="str">
            <v>EXR_QC_BR</v>
          </cell>
          <cell r="F638">
            <v>0.35099999999999998</v>
          </cell>
          <cell r="G638">
            <v>0.34799999999999998</v>
          </cell>
          <cell r="H638">
            <v>0.36399999999999988</v>
          </cell>
          <cell r="I638">
            <v>0.35099999999999998</v>
          </cell>
          <cell r="J638">
            <v>0.34799999999999998</v>
          </cell>
          <cell r="K638">
            <v>0.36399999999999988</v>
          </cell>
          <cell r="L638">
            <v>0.34799999999999986</v>
          </cell>
        </row>
        <row r="639">
          <cell r="B639" t="str">
            <v>EXR_OC_BR</v>
          </cell>
          <cell r="F639">
            <v>0.311</v>
          </cell>
          <cell r="G639">
            <v>0.39999999999999997</v>
          </cell>
          <cell r="H639">
            <v>0</v>
          </cell>
          <cell r="I639">
            <v>0.311</v>
          </cell>
          <cell r="J639">
            <v>0.39999999999999997</v>
          </cell>
          <cell r="K639">
            <v>0</v>
          </cell>
          <cell r="L639">
            <v>0.373</v>
          </cell>
        </row>
        <row r="641">
          <cell r="B641" t="str">
            <v>EXR_ON_PA_BR</v>
          </cell>
          <cell r="F641">
            <v>0.2679999999999999</v>
          </cell>
          <cell r="G641">
            <v>0.27900000000000003</v>
          </cell>
          <cell r="H641">
            <v>0.28099999999999992</v>
          </cell>
          <cell r="I641">
            <v>0.2679999999999999</v>
          </cell>
          <cell r="J641">
            <v>0.27900000000000003</v>
          </cell>
          <cell r="K641">
            <v>0.28099999999999992</v>
          </cell>
          <cell r="L641">
            <v>0.28200000000000003</v>
          </cell>
        </row>
        <row r="642">
          <cell r="B642" t="str">
            <v>EXR_ON_PP_BR</v>
          </cell>
          <cell r="F642">
            <v>0.36399999999999999</v>
          </cell>
          <cell r="G642">
            <v>0.38200000000000001</v>
          </cell>
          <cell r="H642">
            <v>0.37199999999999994</v>
          </cell>
          <cell r="I642">
            <v>0.36399999999999999</v>
          </cell>
          <cell r="J642">
            <v>0.38200000000000001</v>
          </cell>
          <cell r="K642">
            <v>0.37199999999999994</v>
          </cell>
          <cell r="L642">
            <v>0.3829999999999999</v>
          </cell>
        </row>
        <row r="643">
          <cell r="B643" t="str">
            <v>EXR_ON_CA_BR</v>
          </cell>
          <cell r="F643">
            <v>0.27500000000000002</v>
          </cell>
          <cell r="G643">
            <v>0.29800000000000004</v>
          </cell>
          <cell r="H643">
            <v>0.28299999999999992</v>
          </cell>
          <cell r="I643">
            <v>0.27500000000000002</v>
          </cell>
          <cell r="J643">
            <v>0.29800000000000004</v>
          </cell>
          <cell r="K643">
            <v>0.28299999999999992</v>
          </cell>
          <cell r="L643">
            <v>0.27799999999999991</v>
          </cell>
        </row>
        <row r="644">
          <cell r="B644" t="str">
            <v>EXR_ON_CP_BR</v>
          </cell>
          <cell r="F644">
            <v>0.36399999999999999</v>
          </cell>
          <cell r="G644">
            <v>0.38500000000000001</v>
          </cell>
          <cell r="H644">
            <v>0.38700000000000001</v>
          </cell>
          <cell r="I644">
            <v>0.36399999999999999</v>
          </cell>
          <cell r="J644">
            <v>0.38500000000000001</v>
          </cell>
          <cell r="K644">
            <v>0.38700000000000001</v>
          </cell>
          <cell r="L644">
            <v>0.37500000000000006</v>
          </cell>
        </row>
        <row r="646">
          <cell r="B646" t="str">
            <v>EXR_AC_PA_BR</v>
          </cell>
          <cell r="F646">
            <v>0.28200000000000003</v>
          </cell>
          <cell r="G646">
            <v>0.28500000000000003</v>
          </cell>
          <cell r="H646">
            <v>0.28400000000000003</v>
          </cell>
          <cell r="I646">
            <v>0.28200000000000003</v>
          </cell>
          <cell r="J646">
            <v>0.28500000000000003</v>
          </cell>
          <cell r="K646">
            <v>0.28400000000000003</v>
          </cell>
          <cell r="L646">
            <v>0.28200000000000003</v>
          </cell>
        </row>
        <row r="647">
          <cell r="B647" t="str">
            <v>EXR_AC_PP_BR</v>
          </cell>
          <cell r="F647">
            <v>0.38500000000000001</v>
          </cell>
          <cell r="G647">
            <v>0.3839999999999999</v>
          </cell>
          <cell r="H647">
            <v>0.377</v>
          </cell>
          <cell r="I647">
            <v>0.38500000000000001</v>
          </cell>
          <cell r="J647">
            <v>0.3839999999999999</v>
          </cell>
          <cell r="K647">
            <v>0.377</v>
          </cell>
          <cell r="L647">
            <v>0.37000000000000011</v>
          </cell>
        </row>
        <row r="648">
          <cell r="B648" t="str">
            <v>EXR_AC_CA_BR</v>
          </cell>
          <cell r="F648">
            <v>0.312</v>
          </cell>
          <cell r="G648">
            <v>0.30699999999999994</v>
          </cell>
          <cell r="H648">
            <v>0.30699999999999994</v>
          </cell>
          <cell r="I648">
            <v>0.312</v>
          </cell>
          <cell r="J648">
            <v>0.30699999999999994</v>
          </cell>
          <cell r="K648">
            <v>0.30699999999999994</v>
          </cell>
          <cell r="L648">
            <v>0.29499999999999993</v>
          </cell>
        </row>
        <row r="649">
          <cell r="B649" t="str">
            <v>EXR_AC_CP_BR</v>
          </cell>
          <cell r="F649">
            <v>0.39799999999999996</v>
          </cell>
          <cell r="G649">
            <v>0.39500000000000007</v>
          </cell>
          <cell r="H649">
            <v>0.41500000000000004</v>
          </cell>
          <cell r="I649">
            <v>0.39799999999999996</v>
          </cell>
          <cell r="J649">
            <v>0.39500000000000007</v>
          </cell>
          <cell r="K649">
            <v>0.41500000000000004</v>
          </cell>
          <cell r="L649">
            <v>0.38</v>
          </cell>
        </row>
        <row r="651">
          <cell r="B651" t="str">
            <v>EXR_QC_PA_BR</v>
          </cell>
          <cell r="F651">
            <v>0.30099999999999993</v>
          </cell>
          <cell r="G651">
            <v>0.28299999999999992</v>
          </cell>
          <cell r="H651">
            <v>0.30100000000000005</v>
          </cell>
          <cell r="I651">
            <v>0.30099999999999993</v>
          </cell>
          <cell r="J651">
            <v>0.28299999999999992</v>
          </cell>
          <cell r="K651">
            <v>0.30100000000000005</v>
          </cell>
          <cell r="L651">
            <v>0.29300000000000004</v>
          </cell>
        </row>
        <row r="652">
          <cell r="B652" t="str">
            <v>EXR_QC_PP_BR</v>
          </cell>
          <cell r="F652">
            <v>0.35000000000000009</v>
          </cell>
          <cell r="G652">
            <v>0.374</v>
          </cell>
          <cell r="H652">
            <v>0.38700000000000001</v>
          </cell>
          <cell r="I652">
            <v>0.35000000000000009</v>
          </cell>
          <cell r="J652">
            <v>0.374</v>
          </cell>
          <cell r="K652">
            <v>0.38700000000000001</v>
          </cell>
          <cell r="L652">
            <v>0.37700000000000011</v>
          </cell>
        </row>
        <row r="653">
          <cell r="B653" t="str">
            <v>EXR_QC_CA_BR</v>
          </cell>
          <cell r="F653">
            <v>0.28999999999999992</v>
          </cell>
          <cell r="G653">
            <v>0.28400000000000003</v>
          </cell>
          <cell r="H653">
            <v>0.30299999999999994</v>
          </cell>
          <cell r="I653">
            <v>0.28999999999999992</v>
          </cell>
          <cell r="J653">
            <v>0.28400000000000003</v>
          </cell>
          <cell r="K653">
            <v>0.30299999999999994</v>
          </cell>
          <cell r="L653">
            <v>0.27700000000000002</v>
          </cell>
        </row>
        <row r="654">
          <cell r="B654" t="str">
            <v>EXR_QC_CP_BR</v>
          </cell>
          <cell r="F654">
            <v>0.40800000000000003</v>
          </cell>
          <cell r="G654">
            <v>0.40299999999999997</v>
          </cell>
          <cell r="H654">
            <v>0.41799999999999993</v>
          </cell>
          <cell r="I654">
            <v>0.40800000000000003</v>
          </cell>
          <cell r="J654">
            <v>0.40299999999999997</v>
          </cell>
          <cell r="K654">
            <v>0.41799999999999993</v>
          </cell>
          <cell r="L654">
            <v>0.39199999999999996</v>
          </cell>
        </row>
        <row r="656">
          <cell r="B656" t="str">
            <v>EXR_BC_PA_BR</v>
          </cell>
          <cell r="F656">
            <v>0.35600000000000004</v>
          </cell>
          <cell r="G656">
            <v>0.31699999999999995</v>
          </cell>
          <cell r="H656">
            <v>0.35400000000000009</v>
          </cell>
          <cell r="I656">
            <v>0.35600000000000004</v>
          </cell>
          <cell r="J656">
            <v>0.31699999999999995</v>
          </cell>
          <cell r="K656">
            <v>0.35400000000000009</v>
          </cell>
          <cell r="L656">
            <v>0.33500000000000008</v>
          </cell>
        </row>
        <row r="657">
          <cell r="B657" t="str">
            <v>EXR_BC_PP_BR</v>
          </cell>
          <cell r="F657">
            <v>0.38200000000000001</v>
          </cell>
          <cell r="G657">
            <v>0.36300000000000004</v>
          </cell>
          <cell r="H657">
            <v>0.38700000000000001</v>
          </cell>
          <cell r="I657">
            <v>0.38200000000000001</v>
          </cell>
          <cell r="J657">
            <v>0.36300000000000004</v>
          </cell>
          <cell r="K657">
            <v>0.38700000000000001</v>
          </cell>
          <cell r="L657">
            <v>0.35900000000000004</v>
          </cell>
        </row>
        <row r="658">
          <cell r="B658" t="str">
            <v>EXR_BC_CA_BR</v>
          </cell>
          <cell r="F658">
            <v>0.26700000000000002</v>
          </cell>
          <cell r="G658">
            <v>0.28599999999999998</v>
          </cell>
          <cell r="H658">
            <v>0.18499999999999994</v>
          </cell>
          <cell r="I658">
            <v>0.26700000000000002</v>
          </cell>
          <cell r="J658">
            <v>0.28599999999999998</v>
          </cell>
          <cell r="K658">
            <v>0.18499999999999994</v>
          </cell>
          <cell r="L658">
            <v>0.20299999999999999</v>
          </cell>
        </row>
        <row r="659">
          <cell r="B659" t="str">
            <v>EXR_BC_CP_BR</v>
          </cell>
          <cell r="F659">
            <v>0.47600000000000003</v>
          </cell>
          <cell r="G659">
            <v>0.46599999999999986</v>
          </cell>
          <cell r="H659">
            <v>0.42700000000000005</v>
          </cell>
          <cell r="I659">
            <v>0.47600000000000003</v>
          </cell>
          <cell r="J659">
            <v>0.46599999999999986</v>
          </cell>
          <cell r="K659">
            <v>0.42700000000000005</v>
          </cell>
          <cell r="L659">
            <v>0.45999999999999996</v>
          </cell>
        </row>
        <row r="661">
          <cell r="B661" t="str">
            <v>EXR_AP_PA_BR</v>
          </cell>
          <cell r="F661">
            <v>0.29100000000000004</v>
          </cell>
          <cell r="G661">
            <v>0.29399999999999993</v>
          </cell>
          <cell r="H661">
            <v>0.31599999999999995</v>
          </cell>
          <cell r="I661">
            <v>0.29100000000000004</v>
          </cell>
          <cell r="J661">
            <v>0.29399999999999993</v>
          </cell>
          <cell r="K661">
            <v>0.31599999999999995</v>
          </cell>
          <cell r="L661">
            <v>0.30399999999999999</v>
          </cell>
        </row>
        <row r="662">
          <cell r="B662" t="str">
            <v>EXR_AP_PP_BR</v>
          </cell>
          <cell r="F662">
            <v>0.41500000000000004</v>
          </cell>
          <cell r="G662">
            <v>0.41200000000000003</v>
          </cell>
          <cell r="H662">
            <v>0.41500000000000004</v>
          </cell>
          <cell r="I662">
            <v>0.41500000000000004</v>
          </cell>
          <cell r="J662">
            <v>0.41200000000000003</v>
          </cell>
          <cell r="K662">
            <v>0.41500000000000004</v>
          </cell>
          <cell r="L662">
            <v>0.40600000000000003</v>
          </cell>
        </row>
        <row r="663">
          <cell r="B663" t="str">
            <v>EXR_AP_CA_BR</v>
          </cell>
          <cell r="F663">
            <v>0.32599999999999996</v>
          </cell>
          <cell r="G663">
            <v>0.32699999999999996</v>
          </cell>
          <cell r="H663">
            <v>0.33200000000000007</v>
          </cell>
          <cell r="I663">
            <v>0.32599999999999996</v>
          </cell>
          <cell r="J663">
            <v>0.32699999999999996</v>
          </cell>
          <cell r="K663">
            <v>0.33200000000000007</v>
          </cell>
          <cell r="L663">
            <v>0.31099999999999994</v>
          </cell>
        </row>
        <row r="664">
          <cell r="B664" t="str">
            <v>EXR_AP_CP_BR</v>
          </cell>
          <cell r="F664">
            <v>0.41399999999999998</v>
          </cell>
          <cell r="G664">
            <v>0.42099999999999999</v>
          </cell>
          <cell r="H664">
            <v>0.42300000000000004</v>
          </cell>
          <cell r="I664">
            <v>0.41399999999999998</v>
          </cell>
          <cell r="J664">
            <v>0.42099999999999999</v>
          </cell>
          <cell r="K664">
            <v>0.42300000000000004</v>
          </cell>
          <cell r="L664">
            <v>0.39999999999999991</v>
          </cell>
        </row>
        <row r="666">
          <cell r="B666" t="str">
            <v>EXR_DR</v>
          </cell>
          <cell r="F666">
            <v>0.34599999999999997</v>
          </cell>
          <cell r="G666">
            <v>0.36199999999999999</v>
          </cell>
          <cell r="H666">
            <v>0.35000000000000009</v>
          </cell>
          <cell r="I666">
            <v>0.34599999999999997</v>
          </cell>
          <cell r="J666">
            <v>0.36199999999999999</v>
          </cell>
          <cell r="K666">
            <v>0.35000000000000009</v>
          </cell>
          <cell r="L666">
            <v>0.33599999999999985</v>
          </cell>
        </row>
        <row r="668">
          <cell r="B668" t="str">
            <v>EXR_PA_DR</v>
          </cell>
          <cell r="F668">
            <v>0.32599999999999996</v>
          </cell>
          <cell r="G668">
            <v>0.35899999999999987</v>
          </cell>
          <cell r="H668">
            <v>0.34500000000000008</v>
          </cell>
          <cell r="I668">
            <v>0.32599999999999996</v>
          </cell>
          <cell r="J668">
            <v>0.35899999999999987</v>
          </cell>
          <cell r="K668">
            <v>0.34500000000000008</v>
          </cell>
          <cell r="L668">
            <v>0.33299999999999996</v>
          </cell>
        </row>
        <row r="669">
          <cell r="B669" t="str">
            <v>EXR_PP_DR</v>
          </cell>
          <cell r="F669">
            <v>0.40400000000000003</v>
          </cell>
          <cell r="G669">
            <v>0.37</v>
          </cell>
          <cell r="H669">
            <v>0.3670000000000001</v>
          </cell>
          <cell r="I669">
            <v>0.40400000000000003</v>
          </cell>
          <cell r="J669">
            <v>0.37</v>
          </cell>
          <cell r="K669">
            <v>0.3670000000000001</v>
          </cell>
          <cell r="L669">
            <v>0.34899999999999998</v>
          </cell>
        </row>
        <row r="670">
          <cell r="B670" t="str">
            <v>EXR_PL_DR</v>
          </cell>
          <cell r="F670">
            <v>0.34599999999999997</v>
          </cell>
          <cell r="G670">
            <v>0.36199999999999999</v>
          </cell>
          <cell r="H670">
            <v>0.35000000000000009</v>
          </cell>
          <cell r="I670">
            <v>0.34599999999999997</v>
          </cell>
          <cell r="J670">
            <v>0.36199999999999999</v>
          </cell>
          <cell r="K670">
            <v>0.35000000000000009</v>
          </cell>
          <cell r="L670">
            <v>0.33599999999999985</v>
          </cell>
        </row>
        <row r="672">
          <cell r="B672" t="str">
            <v>EXR_CA_DR</v>
          </cell>
          <cell r="F672">
            <v>0</v>
          </cell>
          <cell r="G672">
            <v>0</v>
          </cell>
          <cell r="H672">
            <v>0</v>
          </cell>
          <cell r="I672">
            <v>0</v>
          </cell>
          <cell r="J672">
            <v>0</v>
          </cell>
          <cell r="K672">
            <v>0</v>
          </cell>
          <cell r="L672">
            <v>0</v>
          </cell>
        </row>
        <row r="673">
          <cell r="B673" t="str">
            <v>EXR_CP_DR</v>
          </cell>
          <cell r="F673">
            <v>0</v>
          </cell>
          <cell r="G673">
            <v>0</v>
          </cell>
          <cell r="H673">
            <v>0</v>
          </cell>
          <cell r="I673">
            <v>0</v>
          </cell>
          <cell r="J673">
            <v>0</v>
          </cell>
          <cell r="K673">
            <v>0</v>
          </cell>
          <cell r="L673">
            <v>0</v>
          </cell>
        </row>
        <row r="674">
          <cell r="B674" t="str">
            <v>EXR_CL_DR</v>
          </cell>
          <cell r="F674">
            <v>0</v>
          </cell>
          <cell r="G674">
            <v>0</v>
          </cell>
          <cell r="H674">
            <v>0</v>
          </cell>
          <cell r="I674">
            <v>0</v>
          </cell>
          <cell r="J674">
            <v>0</v>
          </cell>
          <cell r="K674">
            <v>0</v>
          </cell>
          <cell r="L674">
            <v>0</v>
          </cell>
        </row>
        <row r="676">
          <cell r="B676" t="str">
            <v>EXR_PT</v>
          </cell>
          <cell r="F676">
            <v>0.27800000000000002</v>
          </cell>
          <cell r="G676">
            <v>0.27649999999999997</v>
          </cell>
          <cell r="H676">
            <v>0.30200000000000005</v>
          </cell>
          <cell r="I676">
            <v>0.27800000000000002</v>
          </cell>
          <cell r="J676">
            <v>0.27649999999999997</v>
          </cell>
          <cell r="K676">
            <v>0.22199999999999998</v>
          </cell>
          <cell r="L676">
            <v>0.29200000000000004</v>
          </cell>
        </row>
        <row r="679">
          <cell r="B679" t="str">
            <v>SP01</v>
          </cell>
          <cell r="F679">
            <v>27051</v>
          </cell>
          <cell r="G679">
            <v>25732</v>
          </cell>
          <cell r="H679">
            <v>28613</v>
          </cell>
          <cell r="I679">
            <v>27051</v>
          </cell>
          <cell r="J679">
            <v>25731</v>
          </cell>
          <cell r="K679">
            <v>28613</v>
          </cell>
          <cell r="L679">
            <v>103430</v>
          </cell>
        </row>
        <row r="680">
          <cell r="B680" t="str">
            <v>SPT01</v>
          </cell>
          <cell r="F680">
            <v>27051</v>
          </cell>
          <cell r="G680">
            <v>25732</v>
          </cell>
          <cell r="H680">
            <v>28613</v>
          </cell>
          <cell r="I680">
            <v>27051</v>
          </cell>
          <cell r="J680">
            <v>25731</v>
          </cell>
          <cell r="K680">
            <v>28613</v>
          </cell>
          <cell r="L680">
            <v>103430</v>
          </cell>
        </row>
        <row r="681">
          <cell r="F681">
            <v>0</v>
          </cell>
          <cell r="G681">
            <v>0</v>
          </cell>
          <cell r="I681">
            <v>0</v>
          </cell>
          <cell r="J681">
            <v>0</v>
          </cell>
          <cell r="L681">
            <v>0</v>
          </cell>
        </row>
        <row r="683">
          <cell r="B683" t="str">
            <v>SP01%</v>
          </cell>
          <cell r="F683">
            <v>3.2237804907115648E-2</v>
          </cell>
          <cell r="G683">
            <v>3.3623415653991899E-2</v>
          </cell>
          <cell r="H683">
            <v>3.3456027650653267E-2</v>
          </cell>
          <cell r="I683">
            <v>3.2237804907115648E-2</v>
          </cell>
          <cell r="J683">
            <v>3.3622108976871817E-2</v>
          </cell>
          <cell r="K683">
            <v>3.3456027650653267E-2</v>
          </cell>
          <cell r="L683">
            <v>3.1838820396792415E-2</v>
          </cell>
        </row>
        <row r="684">
          <cell r="B684" t="str">
            <v>SPT01%</v>
          </cell>
          <cell r="F684">
            <v>3.2237804907115648E-2</v>
          </cell>
          <cell r="G684">
            <v>3.3623415653991899E-2</v>
          </cell>
          <cell r="H684">
            <v>3.3456027650653267E-2</v>
          </cell>
          <cell r="I684">
            <v>3.2237804907115648E-2</v>
          </cell>
          <cell r="J684">
            <v>3.3622108976871817E-2</v>
          </cell>
          <cell r="K684">
            <v>3.3456027650653267E-2</v>
          </cell>
          <cell r="L684">
            <v>3.1838820396792415E-2</v>
          </cell>
        </row>
        <row r="685">
          <cell r="F685">
            <v>0</v>
          </cell>
          <cell r="G685">
            <v>0</v>
          </cell>
          <cell r="I685">
            <v>0</v>
          </cell>
          <cell r="J685">
            <v>0</v>
          </cell>
          <cell r="L685">
            <v>0</v>
          </cell>
        </row>
        <row r="686">
          <cell r="F686">
            <v>0</v>
          </cell>
          <cell r="G686">
            <v>0</v>
          </cell>
          <cell r="I686">
            <v>0</v>
          </cell>
          <cell r="J686">
            <v>0</v>
          </cell>
          <cell r="L686">
            <v>0</v>
          </cell>
        </row>
        <row r="688">
          <cell r="B688" t="str">
            <v>SP02</v>
          </cell>
          <cell r="F688">
            <v>0</v>
          </cell>
          <cell r="G688">
            <v>0</v>
          </cell>
          <cell r="H688">
            <v>0</v>
          </cell>
          <cell r="I688">
            <v>0</v>
          </cell>
          <cell r="J688">
            <v>0</v>
          </cell>
          <cell r="K688">
            <v>0</v>
          </cell>
          <cell r="L688">
            <v>0</v>
          </cell>
        </row>
        <row r="689">
          <cell r="B689" t="str">
            <v>SPT02</v>
          </cell>
          <cell r="F689">
            <v>0</v>
          </cell>
          <cell r="G689">
            <v>0</v>
          </cell>
          <cell r="H689">
            <v>0</v>
          </cell>
          <cell r="I689">
            <v>0</v>
          </cell>
          <cell r="J689">
            <v>0</v>
          </cell>
          <cell r="K689">
            <v>0</v>
          </cell>
          <cell r="L689">
            <v>0</v>
          </cell>
        </row>
        <row r="690">
          <cell r="F690">
            <v>0</v>
          </cell>
          <cell r="G690">
            <v>0</v>
          </cell>
          <cell r="I690">
            <v>0</v>
          </cell>
          <cell r="J690">
            <v>0</v>
          </cell>
          <cell r="L690">
            <v>0</v>
          </cell>
        </row>
        <row r="692">
          <cell r="B692" t="str">
            <v>SP02%</v>
          </cell>
          <cell r="F692">
            <v>0</v>
          </cell>
          <cell r="G692">
            <v>0</v>
          </cell>
          <cell r="H692">
            <v>0</v>
          </cell>
          <cell r="I692">
            <v>0</v>
          </cell>
          <cell r="J692">
            <v>0</v>
          </cell>
          <cell r="K692">
            <v>0</v>
          </cell>
          <cell r="L692">
            <v>0</v>
          </cell>
        </row>
        <row r="693">
          <cell r="B693" t="str">
            <v>SPT02%</v>
          </cell>
          <cell r="F693">
            <v>0</v>
          </cell>
          <cell r="G693">
            <v>0</v>
          </cell>
          <cell r="H693">
            <v>0</v>
          </cell>
          <cell r="I693">
            <v>0</v>
          </cell>
          <cell r="J693">
            <v>0</v>
          </cell>
          <cell r="K693">
            <v>0</v>
          </cell>
          <cell r="L693">
            <v>0</v>
          </cell>
        </row>
        <row r="694">
          <cell r="F694">
            <v>0</v>
          </cell>
          <cell r="G694">
            <v>0</v>
          </cell>
          <cell r="I694">
            <v>0</v>
          </cell>
          <cell r="J694">
            <v>0</v>
          </cell>
          <cell r="L694">
            <v>0</v>
          </cell>
        </row>
        <row r="695">
          <cell r="F695">
            <v>0</v>
          </cell>
          <cell r="G695">
            <v>0</v>
          </cell>
          <cell r="I695">
            <v>0</v>
          </cell>
          <cell r="J695">
            <v>0</v>
          </cell>
          <cell r="L695">
            <v>0</v>
          </cell>
        </row>
        <row r="697">
          <cell r="B697" t="str">
            <v>SPT</v>
          </cell>
          <cell r="F697">
            <v>27051</v>
          </cell>
          <cell r="G697">
            <v>25732</v>
          </cell>
          <cell r="H697">
            <v>28613</v>
          </cell>
          <cell r="I697">
            <v>27051</v>
          </cell>
          <cell r="J697">
            <v>25731</v>
          </cell>
          <cell r="K697">
            <v>28613</v>
          </cell>
          <cell r="L697">
            <v>103430</v>
          </cell>
        </row>
        <row r="698">
          <cell r="B698" t="str">
            <v>SPT%</v>
          </cell>
          <cell r="F698">
            <v>3.2237804907115648E-2</v>
          </cell>
          <cell r="G698">
            <v>3.3623415653991899E-2</v>
          </cell>
          <cell r="H698">
            <v>3.3456027650653267E-2</v>
          </cell>
          <cell r="I698">
            <v>3.2237804907115648E-2</v>
          </cell>
          <cell r="J698">
            <v>3.3622108976871817E-2</v>
          </cell>
          <cell r="K698">
            <v>3.3456027650653267E-2</v>
          </cell>
          <cell r="L698">
            <v>3.1838820396792415E-2</v>
          </cell>
        </row>
        <row r="699">
          <cell r="F699">
            <v>0</v>
          </cell>
          <cell r="G699">
            <v>0</v>
          </cell>
          <cell r="H699">
            <v>0</v>
          </cell>
          <cell r="I699">
            <v>0</v>
          </cell>
          <cell r="J699">
            <v>0</v>
          </cell>
          <cell r="K699">
            <v>0</v>
          </cell>
          <cell r="L699">
            <v>0</v>
          </cell>
        </row>
        <row r="703">
          <cell r="B703" t="str">
            <v>UW_RU</v>
          </cell>
          <cell r="F703">
            <v>39499</v>
          </cell>
          <cell r="G703">
            <v>57867</v>
          </cell>
          <cell r="H703">
            <v>33097.12914630906</v>
          </cell>
          <cell r="I703">
            <v>39499</v>
          </cell>
          <cell r="J703">
            <v>57869</v>
          </cell>
          <cell r="K703">
            <v>33097.12914630906</v>
          </cell>
          <cell r="L703">
            <v>192252</v>
          </cell>
        </row>
        <row r="704">
          <cell r="F704">
            <v>39499</v>
          </cell>
          <cell r="G704">
            <v>57867</v>
          </cell>
          <cell r="H704">
            <v>37943.480063200004</v>
          </cell>
          <cell r="I704">
            <v>39499</v>
          </cell>
          <cell r="J704">
            <v>57869</v>
          </cell>
          <cell r="K704">
            <v>37943.480063200004</v>
          </cell>
          <cell r="L704">
            <v>192252</v>
          </cell>
        </row>
        <row r="705">
          <cell r="F705">
            <v>70170</v>
          </cell>
          <cell r="G705">
            <v>40252</v>
          </cell>
          <cell r="H705">
            <v>37943.480063200004</v>
          </cell>
          <cell r="I705">
            <v>192251</v>
          </cell>
          <cell r="J705">
            <v>194460</v>
          </cell>
          <cell r="K705">
            <v>37943.480063200004</v>
          </cell>
          <cell r="L705">
            <v>192251</v>
          </cell>
        </row>
        <row r="706">
          <cell r="F706">
            <v>39499</v>
          </cell>
          <cell r="G706">
            <v>57867</v>
          </cell>
          <cell r="H706">
            <v>37943.480063200004</v>
          </cell>
          <cell r="I706">
            <v>39499</v>
          </cell>
          <cell r="J706">
            <v>57869</v>
          </cell>
          <cell r="K706">
            <v>37943.480063200004</v>
          </cell>
          <cell r="L706">
            <v>192252</v>
          </cell>
        </row>
        <row r="707">
          <cell r="F707">
            <v>839102</v>
          </cell>
          <cell r="G707">
            <v>57834</v>
          </cell>
          <cell r="H707">
            <v>33097.12914630906</v>
          </cell>
          <cell r="I707">
            <v>39483</v>
          </cell>
          <cell r="J707">
            <v>57834</v>
          </cell>
          <cell r="K707">
            <v>33097.12914630906</v>
          </cell>
          <cell r="L707">
            <v>192251</v>
          </cell>
        </row>
        <row r="708">
          <cell r="F708">
            <v>70170</v>
          </cell>
          <cell r="G708">
            <v>40252</v>
          </cell>
          <cell r="I708">
            <v>192251</v>
          </cell>
          <cell r="J708">
            <v>194460</v>
          </cell>
          <cell r="L708">
            <v>192251</v>
          </cell>
        </row>
        <row r="709">
          <cell r="F709">
            <v>-799603</v>
          </cell>
          <cell r="G709">
            <v>33</v>
          </cell>
          <cell r="H709">
            <v>4846</v>
          </cell>
          <cell r="I709">
            <v>16</v>
          </cell>
          <cell r="J709">
            <v>35</v>
          </cell>
          <cell r="K709">
            <v>4846</v>
          </cell>
          <cell r="L709">
            <v>1</v>
          </cell>
        </row>
        <row r="710">
          <cell r="F710">
            <v>0</v>
          </cell>
          <cell r="G710">
            <v>0</v>
          </cell>
          <cell r="I710">
            <v>0</v>
          </cell>
          <cell r="J710">
            <v>0</v>
          </cell>
          <cell r="L710">
            <v>0</v>
          </cell>
        </row>
        <row r="712">
          <cell r="B712" t="str">
            <v>UW_RU_PA</v>
          </cell>
          <cell r="F712">
            <v>-3119</v>
          </cell>
          <cell r="G712">
            <v>13131</v>
          </cell>
          <cell r="H712">
            <v>-2976</v>
          </cell>
          <cell r="I712">
            <v>-3119</v>
          </cell>
          <cell r="J712">
            <v>13133</v>
          </cell>
          <cell r="K712">
            <v>-2976</v>
          </cell>
          <cell r="L712">
            <v>77586</v>
          </cell>
        </row>
        <row r="713">
          <cell r="B713" t="str">
            <v>UW_RU_PP</v>
          </cell>
          <cell r="F713">
            <v>21467</v>
          </cell>
          <cell r="G713">
            <v>15966</v>
          </cell>
          <cell r="H713">
            <v>24926.480063200004</v>
          </cell>
          <cell r="I713">
            <v>21467</v>
          </cell>
          <cell r="J713">
            <v>15966</v>
          </cell>
          <cell r="K713">
            <v>24926.480063200004</v>
          </cell>
          <cell r="L713">
            <v>30048</v>
          </cell>
        </row>
        <row r="714">
          <cell r="B714" t="str">
            <v>UW_RU_PL</v>
          </cell>
          <cell r="F714">
            <v>18348</v>
          </cell>
          <cell r="G714">
            <v>29097</v>
          </cell>
          <cell r="H714">
            <v>21950</v>
          </cell>
          <cell r="I714">
            <v>18348</v>
          </cell>
          <cell r="J714">
            <v>29099</v>
          </cell>
          <cell r="K714">
            <v>21950</v>
          </cell>
          <cell r="L714">
            <v>107634</v>
          </cell>
        </row>
        <row r="715">
          <cell r="F715">
            <v>0</v>
          </cell>
          <cell r="G715">
            <v>0</v>
          </cell>
          <cell r="H715">
            <v>0</v>
          </cell>
          <cell r="I715">
            <v>0</v>
          </cell>
          <cell r="J715">
            <v>0</v>
          </cell>
          <cell r="K715">
            <v>0</v>
          </cell>
          <cell r="L715">
            <v>0</v>
          </cell>
        </row>
        <row r="716">
          <cell r="F716">
            <v>0</v>
          </cell>
          <cell r="G716">
            <v>0</v>
          </cell>
          <cell r="H716">
            <v>0</v>
          </cell>
          <cell r="I716">
            <v>0</v>
          </cell>
          <cell r="J716">
            <v>0</v>
          </cell>
          <cell r="K716">
            <v>0</v>
          </cell>
          <cell r="L716">
            <v>0</v>
          </cell>
        </row>
        <row r="718">
          <cell r="B718" t="str">
            <v>UW_RU_CA</v>
          </cell>
          <cell r="F718">
            <v>5199</v>
          </cell>
          <cell r="G718">
            <v>9117</v>
          </cell>
          <cell r="H718">
            <v>4175</v>
          </cell>
          <cell r="I718">
            <v>5199</v>
          </cell>
          <cell r="J718">
            <v>9117</v>
          </cell>
          <cell r="K718">
            <v>4175</v>
          </cell>
          <cell r="L718">
            <v>25007</v>
          </cell>
        </row>
        <row r="719">
          <cell r="B719" t="str">
            <v>UW_RU_CP</v>
          </cell>
          <cell r="F719">
            <v>15958</v>
          </cell>
          <cell r="G719">
            <v>19653</v>
          </cell>
          <cell r="H719">
            <v>11818</v>
          </cell>
          <cell r="I719">
            <v>15958</v>
          </cell>
          <cell r="J719">
            <v>19653</v>
          </cell>
          <cell r="K719">
            <v>11818</v>
          </cell>
          <cell r="L719">
            <v>59609</v>
          </cell>
        </row>
        <row r="720">
          <cell r="B720" t="str">
            <v>UW_RU_CL</v>
          </cell>
          <cell r="F720">
            <v>21157</v>
          </cell>
          <cell r="G720">
            <v>28770</v>
          </cell>
          <cell r="H720">
            <v>15993</v>
          </cell>
          <cell r="I720">
            <v>21157</v>
          </cell>
          <cell r="J720">
            <v>28770</v>
          </cell>
          <cell r="K720">
            <v>15993</v>
          </cell>
          <cell r="L720">
            <v>84616</v>
          </cell>
        </row>
        <row r="721">
          <cell r="F721">
            <v>0</v>
          </cell>
          <cell r="G721">
            <v>0</v>
          </cell>
          <cell r="H721">
            <v>0</v>
          </cell>
          <cell r="I721">
            <v>0</v>
          </cell>
          <cell r="J721">
            <v>0</v>
          </cell>
          <cell r="K721">
            <v>0</v>
          </cell>
          <cell r="L721">
            <v>0</v>
          </cell>
        </row>
        <row r="722">
          <cell r="F722">
            <v>-6</v>
          </cell>
          <cell r="G722">
            <v>0</v>
          </cell>
          <cell r="H722">
            <v>-4846</v>
          </cell>
          <cell r="I722">
            <v>-6</v>
          </cell>
          <cell r="J722">
            <v>0</v>
          </cell>
          <cell r="K722">
            <v>-4846</v>
          </cell>
          <cell r="L722">
            <v>2</v>
          </cell>
        </row>
        <row r="723">
          <cell r="F723">
            <v>0</v>
          </cell>
          <cell r="G723">
            <v>0</v>
          </cell>
          <cell r="H723">
            <v>0</v>
          </cell>
          <cell r="I723">
            <v>0</v>
          </cell>
          <cell r="J723">
            <v>0</v>
          </cell>
          <cell r="K723">
            <v>0</v>
          </cell>
          <cell r="L723">
            <v>0</v>
          </cell>
        </row>
        <row r="725">
          <cell r="B725" t="str">
            <v>UW_RU_ON</v>
          </cell>
          <cell r="F725">
            <v>30921</v>
          </cell>
          <cell r="G725">
            <v>52111</v>
          </cell>
          <cell r="H725">
            <v>40938.480063200004</v>
          </cell>
          <cell r="I725">
            <v>30921</v>
          </cell>
          <cell r="J725">
            <v>52113</v>
          </cell>
          <cell r="K725">
            <v>40938.480063200004</v>
          </cell>
          <cell r="L725">
            <v>156262</v>
          </cell>
        </row>
        <row r="726">
          <cell r="B726" t="str">
            <v>UW_RU_BC</v>
          </cell>
          <cell r="F726">
            <v>15982</v>
          </cell>
          <cell r="G726">
            <v>9601</v>
          </cell>
          <cell r="H726">
            <v>4198</v>
          </cell>
          <cell r="I726">
            <v>15982</v>
          </cell>
          <cell r="J726">
            <v>9601</v>
          </cell>
          <cell r="K726">
            <v>4198</v>
          </cell>
          <cell r="L726">
            <v>24222</v>
          </cell>
        </row>
        <row r="727">
          <cell r="B727" t="str">
            <v>UW_RU_AP</v>
          </cell>
          <cell r="F727">
            <v>14248</v>
          </cell>
          <cell r="G727">
            <v>5149</v>
          </cell>
          <cell r="H727">
            <v>-2964</v>
          </cell>
          <cell r="I727">
            <v>14248</v>
          </cell>
          <cell r="J727">
            <v>5149</v>
          </cell>
          <cell r="K727">
            <v>-2964</v>
          </cell>
          <cell r="L727">
            <v>31389</v>
          </cell>
        </row>
        <row r="728">
          <cell r="B728" t="str">
            <v>UW_RU_AC</v>
          </cell>
          <cell r="F728">
            <v>-10168</v>
          </cell>
          <cell r="G728">
            <v>-6255</v>
          </cell>
          <cell r="H728">
            <v>-1981</v>
          </cell>
          <cell r="I728">
            <v>-10168</v>
          </cell>
          <cell r="J728">
            <v>-6255</v>
          </cell>
          <cell r="K728">
            <v>-1981</v>
          </cell>
          <cell r="L728">
            <v>-11993</v>
          </cell>
        </row>
        <row r="729">
          <cell r="B729" t="str">
            <v>UW_RU_QC</v>
          </cell>
          <cell r="F729">
            <v>-12392</v>
          </cell>
          <cell r="G729">
            <v>-3159</v>
          </cell>
          <cell r="H729">
            <v>-2246</v>
          </cell>
          <cell r="I729">
            <v>-12392</v>
          </cell>
          <cell r="J729">
            <v>-3159</v>
          </cell>
          <cell r="K729">
            <v>-2246</v>
          </cell>
          <cell r="L729">
            <v>-7169</v>
          </cell>
        </row>
        <row r="730">
          <cell r="B730" t="str">
            <v>UW_RU_OC</v>
          </cell>
          <cell r="F730">
            <v>920</v>
          </cell>
          <cell r="G730">
            <v>421</v>
          </cell>
          <cell r="H730">
            <v>-2</v>
          </cell>
          <cell r="I730">
            <v>920</v>
          </cell>
          <cell r="J730">
            <v>421</v>
          </cell>
          <cell r="K730">
            <v>-2</v>
          </cell>
          <cell r="L730">
            <v>-459</v>
          </cell>
        </row>
        <row r="731">
          <cell r="F731">
            <v>-12</v>
          </cell>
          <cell r="G731">
            <v>-1</v>
          </cell>
          <cell r="H731">
            <v>-4846</v>
          </cell>
          <cell r="I731">
            <v>-12</v>
          </cell>
          <cell r="J731">
            <v>-1</v>
          </cell>
          <cell r="K731">
            <v>-4846</v>
          </cell>
          <cell r="L731">
            <v>0</v>
          </cell>
        </row>
        <row r="732">
          <cell r="F732">
            <v>0</v>
          </cell>
          <cell r="G732">
            <v>0</v>
          </cell>
          <cell r="H732">
            <v>0</v>
          </cell>
          <cell r="I732">
            <v>0</v>
          </cell>
          <cell r="J732">
            <v>0</v>
          </cell>
          <cell r="K732">
            <v>0</v>
          </cell>
          <cell r="L732">
            <v>0</v>
          </cell>
        </row>
        <row r="734">
          <cell r="B734" t="str">
            <v>UW_RU_BR</v>
          </cell>
          <cell r="F734">
            <v>56763</v>
          </cell>
          <cell r="G734">
            <v>66504</v>
          </cell>
          <cell r="H734">
            <v>48645</v>
          </cell>
          <cell r="I734">
            <v>56763</v>
          </cell>
          <cell r="J734">
            <v>66504</v>
          </cell>
          <cell r="K734">
            <v>48645</v>
          </cell>
          <cell r="L734">
            <v>231881</v>
          </cell>
        </row>
        <row r="736">
          <cell r="B736" t="str">
            <v>UW_RU_PA_BR</v>
          </cell>
          <cell r="F736">
            <v>11111</v>
          </cell>
          <cell r="G736">
            <v>22043</v>
          </cell>
          <cell r="H736">
            <v>12102</v>
          </cell>
          <cell r="I736">
            <v>11111</v>
          </cell>
          <cell r="J736">
            <v>22043</v>
          </cell>
          <cell r="K736">
            <v>12102</v>
          </cell>
          <cell r="L736">
            <v>106768</v>
          </cell>
        </row>
        <row r="737">
          <cell r="B737" t="str">
            <v>UW_RU_PP_BR</v>
          </cell>
          <cell r="F737">
            <v>24502</v>
          </cell>
          <cell r="G737">
            <v>15690</v>
          </cell>
          <cell r="H737">
            <v>20550</v>
          </cell>
          <cell r="I737">
            <v>24502</v>
          </cell>
          <cell r="J737">
            <v>15690</v>
          </cell>
          <cell r="K737">
            <v>20550</v>
          </cell>
          <cell r="L737">
            <v>40482</v>
          </cell>
        </row>
        <row r="738">
          <cell r="B738" t="str">
            <v>UW_RU_PL_BR</v>
          </cell>
          <cell r="F738">
            <v>35613</v>
          </cell>
          <cell r="G738">
            <v>37733</v>
          </cell>
          <cell r="H738">
            <v>32652</v>
          </cell>
          <cell r="I738">
            <v>35613</v>
          </cell>
          <cell r="J738">
            <v>37733</v>
          </cell>
          <cell r="K738">
            <v>32652</v>
          </cell>
          <cell r="L738">
            <v>147250</v>
          </cell>
        </row>
        <row r="739">
          <cell r="F739">
            <v>0</v>
          </cell>
          <cell r="G739">
            <v>0</v>
          </cell>
          <cell r="H739">
            <v>0</v>
          </cell>
          <cell r="I739">
            <v>0</v>
          </cell>
          <cell r="J739">
            <v>0</v>
          </cell>
          <cell r="K739">
            <v>0</v>
          </cell>
          <cell r="L739">
            <v>0</v>
          </cell>
        </row>
        <row r="740">
          <cell r="F740">
            <v>0</v>
          </cell>
          <cell r="G740">
            <v>1</v>
          </cell>
          <cell r="H740">
            <v>0</v>
          </cell>
          <cell r="I740">
            <v>0</v>
          </cell>
          <cell r="J740">
            <v>1</v>
          </cell>
          <cell r="K740">
            <v>0</v>
          </cell>
          <cell r="L740">
            <v>0</v>
          </cell>
        </row>
        <row r="742">
          <cell r="B742" t="str">
            <v>UW_RU_CA_BR</v>
          </cell>
          <cell r="F742">
            <v>5199</v>
          </cell>
          <cell r="G742">
            <v>9117</v>
          </cell>
          <cell r="H742">
            <v>4175</v>
          </cell>
          <cell r="I742">
            <v>5199</v>
          </cell>
          <cell r="J742">
            <v>9117</v>
          </cell>
          <cell r="K742">
            <v>4175</v>
          </cell>
          <cell r="L742">
            <v>25021</v>
          </cell>
        </row>
        <row r="743">
          <cell r="B743" t="str">
            <v>UW_RU_CP_BR</v>
          </cell>
          <cell r="F743">
            <v>15958</v>
          </cell>
          <cell r="G743">
            <v>19653</v>
          </cell>
          <cell r="H743">
            <v>11818</v>
          </cell>
          <cell r="I743">
            <v>15958</v>
          </cell>
          <cell r="J743">
            <v>19653</v>
          </cell>
          <cell r="K743">
            <v>11818</v>
          </cell>
          <cell r="L743">
            <v>59609</v>
          </cell>
        </row>
        <row r="744">
          <cell r="B744" t="str">
            <v>UW_RU_CL_BR</v>
          </cell>
          <cell r="F744">
            <v>21157</v>
          </cell>
          <cell r="G744">
            <v>28770</v>
          </cell>
          <cell r="H744">
            <v>15993</v>
          </cell>
          <cell r="I744">
            <v>21157</v>
          </cell>
          <cell r="J744">
            <v>28770</v>
          </cell>
          <cell r="K744">
            <v>15993</v>
          </cell>
          <cell r="L744">
            <v>84630</v>
          </cell>
        </row>
        <row r="745">
          <cell r="F745">
            <v>0</v>
          </cell>
          <cell r="G745">
            <v>0</v>
          </cell>
          <cell r="H745">
            <v>0</v>
          </cell>
          <cell r="I745">
            <v>0</v>
          </cell>
          <cell r="J745">
            <v>0</v>
          </cell>
          <cell r="K745">
            <v>0</v>
          </cell>
          <cell r="L745">
            <v>0</v>
          </cell>
        </row>
        <row r="746">
          <cell r="F746">
            <v>-7</v>
          </cell>
          <cell r="G746">
            <v>1</v>
          </cell>
          <cell r="H746">
            <v>0</v>
          </cell>
          <cell r="I746">
            <v>-7</v>
          </cell>
          <cell r="J746">
            <v>1</v>
          </cell>
          <cell r="K746">
            <v>0</v>
          </cell>
          <cell r="L746">
            <v>1</v>
          </cell>
        </row>
        <row r="747">
          <cell r="F747">
            <v>0</v>
          </cell>
          <cell r="G747">
            <v>0</v>
          </cell>
          <cell r="H747">
            <v>0</v>
          </cell>
          <cell r="I747">
            <v>0</v>
          </cell>
          <cell r="J747">
            <v>0</v>
          </cell>
          <cell r="K747">
            <v>0</v>
          </cell>
          <cell r="L747">
            <v>0</v>
          </cell>
        </row>
        <row r="749">
          <cell r="B749" t="str">
            <v>UW_RU_ON_BR</v>
          </cell>
          <cell r="F749">
            <v>30568</v>
          </cell>
          <cell r="G749">
            <v>53645</v>
          </cell>
          <cell r="H749">
            <v>39205</v>
          </cell>
          <cell r="I749">
            <v>30568</v>
          </cell>
          <cell r="J749">
            <v>53645</v>
          </cell>
          <cell r="K749">
            <v>39205</v>
          </cell>
          <cell r="L749">
            <v>146153</v>
          </cell>
        </row>
        <row r="750">
          <cell r="B750" t="str">
            <v>UW_RU_BC_BR</v>
          </cell>
          <cell r="F750">
            <v>16175</v>
          </cell>
          <cell r="G750">
            <v>9458</v>
          </cell>
          <cell r="H750">
            <v>4337</v>
          </cell>
          <cell r="I750">
            <v>16175</v>
          </cell>
          <cell r="J750">
            <v>9458</v>
          </cell>
          <cell r="K750">
            <v>4337</v>
          </cell>
          <cell r="L750">
            <v>30313</v>
          </cell>
        </row>
        <row r="751">
          <cell r="B751" t="str">
            <v>UW_RU_AP_BR</v>
          </cell>
          <cell r="F751">
            <v>22896</v>
          </cell>
          <cell r="G751">
            <v>6112</v>
          </cell>
          <cell r="H751">
            <v>4514</v>
          </cell>
          <cell r="I751">
            <v>22896</v>
          </cell>
          <cell r="J751">
            <v>6112</v>
          </cell>
          <cell r="K751">
            <v>4514</v>
          </cell>
          <cell r="L751">
            <v>57735</v>
          </cell>
        </row>
        <row r="752">
          <cell r="B752" t="str">
            <v>UW_RU_AC_BR</v>
          </cell>
          <cell r="F752">
            <v>-3819</v>
          </cell>
          <cell r="G752">
            <v>-1496</v>
          </cell>
          <cell r="H752">
            <v>1198</v>
          </cell>
          <cell r="I752">
            <v>-3819</v>
          </cell>
          <cell r="J752">
            <v>-1496</v>
          </cell>
          <cell r="K752">
            <v>1198</v>
          </cell>
          <cell r="L752">
            <v>-657</v>
          </cell>
        </row>
        <row r="753">
          <cell r="B753" t="str">
            <v>UW_RU_QC_BR</v>
          </cell>
          <cell r="F753">
            <v>-9965</v>
          </cell>
          <cell r="G753">
            <v>-1637</v>
          </cell>
          <cell r="H753">
            <v>-606</v>
          </cell>
          <cell r="I753">
            <v>-9965</v>
          </cell>
          <cell r="J753">
            <v>-1637</v>
          </cell>
          <cell r="K753">
            <v>-606</v>
          </cell>
          <cell r="L753">
            <v>-1204</v>
          </cell>
        </row>
        <row r="754">
          <cell r="B754" t="str">
            <v>UW_RU_OC_BR</v>
          </cell>
          <cell r="F754">
            <v>920</v>
          </cell>
          <cell r="G754">
            <v>421</v>
          </cell>
          <cell r="H754">
            <v>-2</v>
          </cell>
          <cell r="I754">
            <v>920</v>
          </cell>
          <cell r="J754">
            <v>421</v>
          </cell>
          <cell r="K754">
            <v>-2</v>
          </cell>
          <cell r="L754">
            <v>-459</v>
          </cell>
        </row>
        <row r="755">
          <cell r="F755">
            <v>-12</v>
          </cell>
          <cell r="G755">
            <v>1</v>
          </cell>
          <cell r="H755">
            <v>-1</v>
          </cell>
          <cell r="I755">
            <v>-12</v>
          </cell>
          <cell r="J755">
            <v>1</v>
          </cell>
          <cell r="K755">
            <v>-1</v>
          </cell>
          <cell r="L755">
            <v>0</v>
          </cell>
        </row>
        <row r="756">
          <cell r="F756">
            <v>0</v>
          </cell>
          <cell r="G756">
            <v>0</v>
          </cell>
          <cell r="H756">
            <v>0</v>
          </cell>
          <cell r="I756">
            <v>0</v>
          </cell>
          <cell r="J756">
            <v>0</v>
          </cell>
          <cell r="K756">
            <v>0</v>
          </cell>
          <cell r="L756">
            <v>0</v>
          </cell>
        </row>
        <row r="758">
          <cell r="B758" t="str">
            <v>UW_RU_DR</v>
          </cell>
          <cell r="F758">
            <v>-20032</v>
          </cell>
          <cell r="G758">
            <v>-10576</v>
          </cell>
          <cell r="H758">
            <v>-16892</v>
          </cell>
          <cell r="I758">
            <v>-20032</v>
          </cell>
          <cell r="J758">
            <v>-10574</v>
          </cell>
          <cell r="K758">
            <v>-16892</v>
          </cell>
          <cell r="L758">
            <v>-44979</v>
          </cell>
        </row>
        <row r="760">
          <cell r="B760" t="str">
            <v>UW_RU_PA_DR</v>
          </cell>
          <cell r="F760">
            <v>-14230</v>
          </cell>
          <cell r="G760">
            <v>-8913</v>
          </cell>
          <cell r="H760">
            <v>-15079</v>
          </cell>
          <cell r="I760">
            <v>-14230</v>
          </cell>
          <cell r="J760">
            <v>-8911</v>
          </cell>
          <cell r="K760">
            <v>-15079</v>
          </cell>
          <cell r="L760">
            <v>-29182</v>
          </cell>
        </row>
        <row r="761">
          <cell r="B761" t="str">
            <v>UW_RU_PP_DR</v>
          </cell>
          <cell r="F761">
            <v>-5802</v>
          </cell>
          <cell r="G761">
            <v>-1663</v>
          </cell>
          <cell r="H761">
            <v>-1813</v>
          </cell>
          <cell r="I761">
            <v>-5802</v>
          </cell>
          <cell r="J761">
            <v>-1663</v>
          </cell>
          <cell r="K761">
            <v>-1813</v>
          </cell>
          <cell r="L761">
            <v>-15783</v>
          </cell>
        </row>
        <row r="762">
          <cell r="B762" t="str">
            <v>UW_RU_PL_DR</v>
          </cell>
          <cell r="F762">
            <v>-20032</v>
          </cell>
          <cell r="G762">
            <v>-10576</v>
          </cell>
          <cell r="H762">
            <v>-16892</v>
          </cell>
          <cell r="I762">
            <v>-20032</v>
          </cell>
          <cell r="J762">
            <v>-10574</v>
          </cell>
          <cell r="K762">
            <v>-16892</v>
          </cell>
          <cell r="L762">
            <v>-44965</v>
          </cell>
        </row>
        <row r="763">
          <cell r="F763">
            <v>0</v>
          </cell>
          <cell r="G763">
            <v>0</v>
          </cell>
          <cell r="H763">
            <v>0</v>
          </cell>
          <cell r="I763">
            <v>0</v>
          </cell>
          <cell r="J763">
            <v>0</v>
          </cell>
          <cell r="K763">
            <v>0</v>
          </cell>
          <cell r="L763">
            <v>0</v>
          </cell>
        </row>
        <row r="764">
          <cell r="F764">
            <v>0</v>
          </cell>
          <cell r="G764">
            <v>0</v>
          </cell>
          <cell r="H764">
            <v>1</v>
          </cell>
          <cell r="I764">
            <v>0</v>
          </cell>
          <cell r="J764">
            <v>0</v>
          </cell>
          <cell r="K764">
            <v>1</v>
          </cell>
          <cell r="L764">
            <v>0</v>
          </cell>
        </row>
        <row r="766">
          <cell r="B766" t="str">
            <v>UW_RU_PT</v>
          </cell>
          <cell r="F766">
            <v>2767</v>
          </cell>
          <cell r="G766">
            <v>1939</v>
          </cell>
          <cell r="H766">
            <v>1344.1407452000003</v>
          </cell>
          <cell r="I766">
            <v>2767</v>
          </cell>
          <cell r="J766">
            <v>1939</v>
          </cell>
          <cell r="K766">
            <v>2967.300447200003</v>
          </cell>
          <cell r="L766">
            <v>5350</v>
          </cell>
        </row>
        <row r="768">
          <cell r="B768" t="str">
            <v>COR</v>
          </cell>
          <cell r="F768">
            <v>0.95299999999999996</v>
          </cell>
          <cell r="G768">
            <v>0.92400000000000004</v>
          </cell>
          <cell r="H768">
            <v>0.96099999999999997</v>
          </cell>
          <cell r="I768">
            <v>0.95299999999999996</v>
          </cell>
          <cell r="J768">
            <v>0.92400000000000004</v>
          </cell>
          <cell r="K768">
            <v>0.96499999999999997</v>
          </cell>
          <cell r="L768">
            <v>0.94099999999999995</v>
          </cell>
        </row>
        <row r="769">
          <cell r="F769">
            <v>0.95299999999999996</v>
          </cell>
          <cell r="G769">
            <v>0.92400000000000004</v>
          </cell>
          <cell r="H769">
            <v>0.95599999999999996</v>
          </cell>
          <cell r="I769">
            <v>0.95299999999999996</v>
          </cell>
          <cell r="J769">
            <v>0.92400000000000004</v>
          </cell>
          <cell r="K769">
            <v>0.95599999999999996</v>
          </cell>
          <cell r="L769">
            <v>0.94099999999999995</v>
          </cell>
        </row>
        <row r="770">
          <cell r="F770">
            <v>0.95299999999999996</v>
          </cell>
          <cell r="G770">
            <v>0.92400000000000004</v>
          </cell>
          <cell r="H770">
            <v>0.95599999999999996</v>
          </cell>
          <cell r="I770">
            <v>0.95299999999999996</v>
          </cell>
          <cell r="J770">
            <v>0.92400000000000004</v>
          </cell>
          <cell r="K770">
            <v>0.95599999999999996</v>
          </cell>
          <cell r="L770">
            <v>0.94099999999999995</v>
          </cell>
        </row>
        <row r="771">
          <cell r="F771">
            <v>0.95299999999999996</v>
          </cell>
          <cell r="G771">
            <v>0.92400000000000004</v>
          </cell>
          <cell r="H771">
            <v>0.95599999999999996</v>
          </cell>
          <cell r="I771">
            <v>0.95299999999999996</v>
          </cell>
          <cell r="J771">
            <v>0.92400000000000004</v>
          </cell>
          <cell r="K771">
            <v>0.95599999999999996</v>
          </cell>
          <cell r="L771">
            <v>0.94099999999999995</v>
          </cell>
        </row>
        <row r="772">
          <cell r="F772">
            <v>0</v>
          </cell>
          <cell r="G772">
            <v>0</v>
          </cell>
          <cell r="H772">
            <v>0.96099999999999997</v>
          </cell>
          <cell r="I772">
            <v>0</v>
          </cell>
          <cell r="J772">
            <v>0</v>
          </cell>
          <cell r="K772">
            <v>0.96499999999999997</v>
          </cell>
          <cell r="L772">
            <v>0.94100000000000006</v>
          </cell>
        </row>
        <row r="774">
          <cell r="F774">
            <v>0.95299999999999996</v>
          </cell>
          <cell r="G774">
            <v>0.92400000000000004</v>
          </cell>
          <cell r="H774">
            <v>-5.0000000000000044E-3</v>
          </cell>
          <cell r="I774">
            <v>0.95299999999999996</v>
          </cell>
          <cell r="J774">
            <v>0.92400000000000004</v>
          </cell>
          <cell r="K774">
            <v>-9.000000000000008E-3</v>
          </cell>
          <cell r="L774">
            <v>0</v>
          </cell>
        </row>
        <row r="775">
          <cell r="F775">
            <v>0</v>
          </cell>
          <cell r="G775">
            <v>0</v>
          </cell>
          <cell r="H775">
            <v>0</v>
          </cell>
          <cell r="I775">
            <v>0</v>
          </cell>
          <cell r="J775">
            <v>0</v>
          </cell>
          <cell r="K775">
            <v>0</v>
          </cell>
          <cell r="L775">
            <v>0</v>
          </cell>
        </row>
        <row r="777">
          <cell r="B777" t="str">
            <v>COR_PA</v>
          </cell>
          <cell r="F777">
            <v>1.0089999999999999</v>
          </cell>
          <cell r="G777">
            <v>0.96199999999999997</v>
          </cell>
          <cell r="H777">
            <v>1.008</v>
          </cell>
          <cell r="I777">
            <v>1.0089999999999999</v>
          </cell>
          <cell r="J777">
            <v>0.96199999999999997</v>
          </cell>
          <cell r="K777">
            <v>1.008</v>
          </cell>
          <cell r="L777">
            <v>0.94699999999999995</v>
          </cell>
        </row>
        <row r="778">
          <cell r="B778" t="str">
            <v>COR_PP</v>
          </cell>
          <cell r="F778">
            <v>0.91100000000000003</v>
          </cell>
          <cell r="G778">
            <v>0.92600000000000005</v>
          </cell>
          <cell r="H778">
            <v>0.89800000000000002</v>
          </cell>
          <cell r="I778">
            <v>0.91100000000000003</v>
          </cell>
          <cell r="J778">
            <v>0.92600000000000005</v>
          </cell>
          <cell r="K778">
            <v>0.89800000000000002</v>
          </cell>
          <cell r="L778">
            <v>0.96699999999999997</v>
          </cell>
        </row>
        <row r="779">
          <cell r="B779" t="str">
            <v>COR_PL</v>
          </cell>
          <cell r="F779">
            <v>0.97</v>
          </cell>
          <cell r="G779">
            <v>0.94799999999999995</v>
          </cell>
          <cell r="H779">
            <v>0.96499999999999997</v>
          </cell>
          <cell r="I779">
            <v>0.97</v>
          </cell>
          <cell r="J779">
            <v>0.94799999999999995</v>
          </cell>
          <cell r="K779">
            <v>0.96499999999999997</v>
          </cell>
          <cell r="L779">
            <v>0.95499999999999996</v>
          </cell>
        </row>
        <row r="780">
          <cell r="F780">
            <v>0</v>
          </cell>
          <cell r="G780">
            <v>0</v>
          </cell>
          <cell r="H780">
            <v>0</v>
          </cell>
          <cell r="I780">
            <v>0</v>
          </cell>
          <cell r="J780">
            <v>0</v>
          </cell>
          <cell r="K780">
            <v>0</v>
          </cell>
          <cell r="L780">
            <v>0</v>
          </cell>
        </row>
        <row r="781">
          <cell r="F781">
            <v>0</v>
          </cell>
          <cell r="G781">
            <v>0</v>
          </cell>
          <cell r="H781">
            <v>0</v>
          </cell>
          <cell r="I781">
            <v>0</v>
          </cell>
          <cell r="J781">
            <v>0</v>
          </cell>
          <cell r="K781">
            <v>0</v>
          </cell>
          <cell r="L781">
            <v>0</v>
          </cell>
        </row>
        <row r="782">
          <cell r="F782">
            <v>0</v>
          </cell>
          <cell r="G782">
            <v>0</v>
          </cell>
          <cell r="H782">
            <v>0</v>
          </cell>
          <cell r="I782">
            <v>0</v>
          </cell>
          <cell r="J782">
            <v>0</v>
          </cell>
          <cell r="K782">
            <v>0</v>
          </cell>
          <cell r="L782">
            <v>0</v>
          </cell>
        </row>
        <row r="784">
          <cell r="B784" t="str">
            <v>COR_CA</v>
          </cell>
          <cell r="F784">
            <v>0.94799999999999995</v>
          </cell>
          <cell r="G784">
            <v>0.89900000000000002</v>
          </cell>
          <cell r="H784">
            <v>0.95899999999999996</v>
          </cell>
          <cell r="I784">
            <v>0.94799999999999995</v>
          </cell>
          <cell r="J784">
            <v>0.89900000000000002</v>
          </cell>
          <cell r="K784">
            <v>0.95899999999999996</v>
          </cell>
          <cell r="L784">
            <v>0.93600000000000005</v>
          </cell>
        </row>
        <row r="785">
          <cell r="B785" t="str">
            <v>COR_CP</v>
          </cell>
          <cell r="F785">
            <v>0.879</v>
          </cell>
          <cell r="G785">
            <v>0.82599999999999996</v>
          </cell>
          <cell r="H785">
            <v>0.91</v>
          </cell>
          <cell r="I785">
            <v>0.879</v>
          </cell>
          <cell r="J785">
            <v>0.82599999999999996</v>
          </cell>
          <cell r="K785">
            <v>0.91</v>
          </cell>
          <cell r="L785">
            <v>0.876</v>
          </cell>
        </row>
        <row r="786">
          <cell r="B786" t="str">
            <v>COR_CL</v>
          </cell>
          <cell r="F786">
            <v>0.90900000000000003</v>
          </cell>
          <cell r="G786">
            <v>0.85899999999999999</v>
          </cell>
          <cell r="H786">
            <v>0.93100000000000005</v>
          </cell>
          <cell r="I786">
            <v>0.90900000000000003</v>
          </cell>
          <cell r="J786">
            <v>0.85899999999999999</v>
          </cell>
          <cell r="K786">
            <v>0.93100000000000005</v>
          </cell>
          <cell r="L786">
            <v>0.90300000000000002</v>
          </cell>
        </row>
        <row r="787">
          <cell r="F787">
            <v>0</v>
          </cell>
          <cell r="G787">
            <v>0</v>
          </cell>
          <cell r="H787">
            <v>0</v>
          </cell>
          <cell r="I787">
            <v>0</v>
          </cell>
          <cell r="J787">
            <v>0</v>
          </cell>
          <cell r="K787">
            <v>0</v>
          </cell>
          <cell r="L787">
            <v>0</v>
          </cell>
        </row>
        <row r="788">
          <cell r="F788">
            <v>0</v>
          </cell>
          <cell r="G788">
            <v>0</v>
          </cell>
          <cell r="H788">
            <v>0</v>
          </cell>
          <cell r="I788">
            <v>0</v>
          </cell>
          <cell r="J788">
            <v>0</v>
          </cell>
          <cell r="K788">
            <v>0</v>
          </cell>
          <cell r="L788">
            <v>0</v>
          </cell>
        </row>
        <row r="789">
          <cell r="F789">
            <v>0</v>
          </cell>
          <cell r="G789">
            <v>0</v>
          </cell>
          <cell r="H789">
            <v>0</v>
          </cell>
          <cell r="I789">
            <v>0</v>
          </cell>
          <cell r="J789">
            <v>0</v>
          </cell>
          <cell r="K789">
            <v>0</v>
          </cell>
          <cell r="L789">
            <v>0</v>
          </cell>
        </row>
        <row r="791">
          <cell r="B791" t="str">
            <v>COR_ON</v>
          </cell>
          <cell r="F791">
            <v>0.93700000000000006</v>
          </cell>
          <cell r="G791">
            <v>0.88600000000000001</v>
          </cell>
          <cell r="H791">
            <v>0.91900000000000004</v>
          </cell>
          <cell r="I791">
            <v>0.93700000000000006</v>
          </cell>
          <cell r="J791">
            <v>0.88600000000000001</v>
          </cell>
          <cell r="K791">
            <v>0.91900000000000004</v>
          </cell>
          <cell r="L791">
            <v>0.91900000000000004</v>
          </cell>
        </row>
        <row r="792">
          <cell r="B792" t="str">
            <v>COR_BC</v>
          </cell>
          <cell r="F792">
            <v>0.81100000000000005</v>
          </cell>
          <cell r="G792">
            <v>0.85899999999999999</v>
          </cell>
          <cell r="H792">
            <v>0.95</v>
          </cell>
          <cell r="I792">
            <v>0.81100000000000005</v>
          </cell>
          <cell r="J792">
            <v>0.85899999999999999</v>
          </cell>
          <cell r="K792">
            <v>0.95</v>
          </cell>
          <cell r="L792">
            <v>0.91900000000000004</v>
          </cell>
        </row>
        <row r="793">
          <cell r="B793" t="str">
            <v>COR_AP</v>
          </cell>
          <cell r="F793">
            <v>0.879</v>
          </cell>
          <cell r="G793">
            <v>0.95199999999999996</v>
          </cell>
          <cell r="H793">
            <v>1.0249999999999999</v>
          </cell>
          <cell r="I793">
            <v>0.879</v>
          </cell>
          <cell r="J793">
            <v>0.95199999999999996</v>
          </cell>
          <cell r="K793">
            <v>1.0249999999999999</v>
          </cell>
          <cell r="L793">
            <v>0.93200000000000005</v>
          </cell>
        </row>
        <row r="794">
          <cell r="B794" t="str">
            <v>COR_AC</v>
          </cell>
          <cell r="F794">
            <v>1.139</v>
          </cell>
          <cell r="G794">
            <v>1.091</v>
          </cell>
          <cell r="H794">
            <v>1.026</v>
          </cell>
          <cell r="I794">
            <v>1.139</v>
          </cell>
          <cell r="J794">
            <v>1.091</v>
          </cell>
          <cell r="K794">
            <v>1.026</v>
          </cell>
          <cell r="L794">
            <v>1.042</v>
          </cell>
        </row>
        <row r="795">
          <cell r="B795" t="str">
            <v>COR_QC</v>
          </cell>
          <cell r="F795">
            <v>1.175</v>
          </cell>
          <cell r="G795">
            <v>1.048</v>
          </cell>
          <cell r="H795">
            <v>1.0309999999999999</v>
          </cell>
          <cell r="I795">
            <v>1.175</v>
          </cell>
          <cell r="J795">
            <v>1.048</v>
          </cell>
          <cell r="K795">
            <v>1.0309999999999999</v>
          </cell>
          <cell r="L795">
            <v>1.026</v>
          </cell>
        </row>
        <row r="796">
          <cell r="B796" t="str">
            <v>COR_OC</v>
          </cell>
          <cell r="F796">
            <v>0.23499999999999999</v>
          </cell>
          <cell r="G796">
            <v>0.36399999999999999</v>
          </cell>
          <cell r="H796">
            <v>0</v>
          </cell>
          <cell r="I796">
            <v>0.23499999999999999</v>
          </cell>
          <cell r="J796">
            <v>0.36399999999999999</v>
          </cell>
          <cell r="K796">
            <v>0</v>
          </cell>
          <cell r="L796">
            <v>1.129</v>
          </cell>
        </row>
        <row r="797">
          <cell r="F797">
            <v>0</v>
          </cell>
          <cell r="G797">
            <v>0</v>
          </cell>
          <cell r="H797">
            <v>0</v>
          </cell>
          <cell r="I797">
            <v>0</v>
          </cell>
          <cell r="J797">
            <v>0</v>
          </cell>
          <cell r="K797">
            <v>0</v>
          </cell>
          <cell r="L797">
            <v>0</v>
          </cell>
        </row>
        <row r="798">
          <cell r="F798">
            <v>0</v>
          </cell>
          <cell r="G798">
            <v>0</v>
          </cell>
          <cell r="H798">
            <v>0</v>
          </cell>
          <cell r="I798">
            <v>0</v>
          </cell>
          <cell r="J798">
            <v>0</v>
          </cell>
          <cell r="K798">
            <v>0</v>
          </cell>
          <cell r="L798">
            <v>0</v>
          </cell>
        </row>
        <row r="799">
          <cell r="F799">
            <v>0</v>
          </cell>
          <cell r="G799">
            <v>0</v>
          </cell>
          <cell r="H799">
            <v>0</v>
          </cell>
          <cell r="I799">
            <v>0</v>
          </cell>
          <cell r="J799">
            <v>0</v>
          </cell>
          <cell r="K799">
            <v>0</v>
          </cell>
          <cell r="L799">
            <v>0</v>
          </cell>
        </row>
        <row r="800">
          <cell r="F800">
            <v>0</v>
          </cell>
          <cell r="G800">
            <v>0</v>
          </cell>
          <cell r="H800">
            <v>0</v>
          </cell>
          <cell r="I800">
            <v>0</v>
          </cell>
          <cell r="J800">
            <v>0</v>
          </cell>
          <cell r="K800">
            <v>0</v>
          </cell>
          <cell r="L800">
            <v>0</v>
          </cell>
        </row>
        <row r="801">
          <cell r="F801">
            <v>0</v>
          </cell>
          <cell r="G801">
            <v>0</v>
          </cell>
          <cell r="H801">
            <v>0</v>
          </cell>
          <cell r="I801">
            <v>0</v>
          </cell>
          <cell r="J801">
            <v>0</v>
          </cell>
          <cell r="K801">
            <v>0</v>
          </cell>
          <cell r="L801">
            <v>0</v>
          </cell>
        </row>
        <row r="802">
          <cell r="F802">
            <v>0</v>
          </cell>
          <cell r="G802">
            <v>0</v>
          </cell>
          <cell r="H802">
            <v>0</v>
          </cell>
          <cell r="I802">
            <v>0</v>
          </cell>
          <cell r="J802">
            <v>0</v>
          </cell>
          <cell r="K802">
            <v>0</v>
          </cell>
          <cell r="L802">
            <v>0</v>
          </cell>
        </row>
        <row r="804">
          <cell r="B804" t="str">
            <v>COR_ON_PA</v>
          </cell>
          <cell r="F804">
            <v>0.95</v>
          </cell>
          <cell r="G804">
            <v>0.90100000000000002</v>
          </cell>
          <cell r="H804">
            <v>0.96599999999999997</v>
          </cell>
          <cell r="I804">
            <v>0.95</v>
          </cell>
          <cell r="J804">
            <v>0.90100000000000002</v>
          </cell>
          <cell r="K804">
            <v>0.96599999999999997</v>
          </cell>
          <cell r="L804">
            <v>0.91500000000000004</v>
          </cell>
        </row>
        <row r="805">
          <cell r="B805" t="str">
            <v>COR_ON_PP</v>
          </cell>
          <cell r="F805">
            <v>0.9</v>
          </cell>
          <cell r="G805">
            <v>0.91400000000000003</v>
          </cell>
          <cell r="H805">
            <v>0.82399999999999995</v>
          </cell>
          <cell r="I805">
            <v>0.9</v>
          </cell>
          <cell r="J805">
            <v>0.91400000000000003</v>
          </cell>
          <cell r="K805">
            <v>0.82399999999999995</v>
          </cell>
          <cell r="L805">
            <v>0.95199999999999996</v>
          </cell>
        </row>
        <row r="806">
          <cell r="B806" t="str">
            <v>COR_ON_CA</v>
          </cell>
          <cell r="F806">
            <v>0.99199999999999999</v>
          </cell>
          <cell r="G806">
            <v>0.86499999999999999</v>
          </cell>
          <cell r="H806">
            <v>0.96799999999999997</v>
          </cell>
          <cell r="I806">
            <v>0.99199999999999999</v>
          </cell>
          <cell r="J806">
            <v>0.86499999999999999</v>
          </cell>
          <cell r="K806">
            <v>0.96799999999999997</v>
          </cell>
          <cell r="L806">
            <v>0.96399999999999997</v>
          </cell>
        </row>
        <row r="807">
          <cell r="B807" t="str">
            <v>COR_ON_CP</v>
          </cell>
          <cell r="F807">
            <v>0.90200000000000002</v>
          </cell>
          <cell r="G807">
            <v>0.77100000000000002</v>
          </cell>
          <cell r="H807">
            <v>0.86699999999999999</v>
          </cell>
          <cell r="I807">
            <v>0.90200000000000002</v>
          </cell>
          <cell r="J807">
            <v>0.77100000000000002</v>
          </cell>
          <cell r="K807">
            <v>0.86699999999999999</v>
          </cell>
          <cell r="L807">
            <v>0.8</v>
          </cell>
        </row>
        <row r="808">
          <cell r="F808">
            <v>0</v>
          </cell>
          <cell r="G808">
            <v>0</v>
          </cell>
          <cell r="H808">
            <v>0</v>
          </cell>
          <cell r="I808">
            <v>0</v>
          </cell>
          <cell r="J808">
            <v>0</v>
          </cell>
          <cell r="K808">
            <v>0</v>
          </cell>
          <cell r="L808">
            <v>0</v>
          </cell>
        </row>
        <row r="809">
          <cell r="F809">
            <v>0</v>
          </cell>
          <cell r="G809">
            <v>0</v>
          </cell>
          <cell r="H809">
            <v>0</v>
          </cell>
          <cell r="I809">
            <v>0</v>
          </cell>
          <cell r="J809">
            <v>0</v>
          </cell>
          <cell r="K809">
            <v>0</v>
          </cell>
          <cell r="L809">
            <v>0</v>
          </cell>
        </row>
        <row r="810">
          <cell r="F810">
            <v>0</v>
          </cell>
          <cell r="G810">
            <v>0</v>
          </cell>
          <cell r="H810">
            <v>0</v>
          </cell>
          <cell r="I810">
            <v>0</v>
          </cell>
          <cell r="J810">
            <v>0</v>
          </cell>
          <cell r="K810">
            <v>0</v>
          </cell>
          <cell r="L810">
            <v>0</v>
          </cell>
        </row>
        <row r="811">
          <cell r="F811">
            <v>0</v>
          </cell>
          <cell r="G811">
            <v>0</v>
          </cell>
          <cell r="H811">
            <v>0</v>
          </cell>
          <cell r="I811">
            <v>0</v>
          </cell>
          <cell r="J811">
            <v>0</v>
          </cell>
          <cell r="K811">
            <v>0</v>
          </cell>
          <cell r="L811">
            <v>0</v>
          </cell>
        </row>
        <row r="813">
          <cell r="B813" t="str">
            <v>COR_AC_PA</v>
          </cell>
          <cell r="F813">
            <v>1.224</v>
          </cell>
          <cell r="G813">
            <v>1.099</v>
          </cell>
          <cell r="H813">
            <v>1.038</v>
          </cell>
          <cell r="I813">
            <v>1.224</v>
          </cell>
          <cell r="J813">
            <v>1.099</v>
          </cell>
          <cell r="K813">
            <v>1.038</v>
          </cell>
          <cell r="L813">
            <v>0.94799999999999995</v>
          </cell>
        </row>
        <row r="814">
          <cell r="B814" t="str">
            <v>COR_AC_PP</v>
          </cell>
          <cell r="F814">
            <v>1.2869999999999999</v>
          </cell>
          <cell r="G814">
            <v>1.226</v>
          </cell>
          <cell r="H814">
            <v>1.0309999999999999</v>
          </cell>
          <cell r="I814">
            <v>1.2869999999999999</v>
          </cell>
          <cell r="J814">
            <v>1.226</v>
          </cell>
          <cell r="K814">
            <v>1.0309999999999999</v>
          </cell>
          <cell r="L814">
            <v>1.278</v>
          </cell>
        </row>
        <row r="815">
          <cell r="B815" t="str">
            <v>COR_AC_CA</v>
          </cell>
          <cell r="F815">
            <v>0.623</v>
          </cell>
          <cell r="G815">
            <v>1.0029999999999999</v>
          </cell>
          <cell r="H815">
            <v>0.97899999999999998</v>
          </cell>
          <cell r="I815">
            <v>0.623</v>
          </cell>
          <cell r="J815">
            <v>1.0029999999999999</v>
          </cell>
          <cell r="K815">
            <v>0.97899999999999998</v>
          </cell>
          <cell r="L815">
            <v>0.93899999999999995</v>
          </cell>
        </row>
        <row r="816">
          <cell r="B816" t="str">
            <v>COR_AC_CP</v>
          </cell>
          <cell r="F816">
            <v>0.82899999999999996</v>
          </cell>
          <cell r="G816">
            <v>0.81200000000000006</v>
          </cell>
          <cell r="H816">
            <v>0.999</v>
          </cell>
          <cell r="I816">
            <v>0.82899999999999996</v>
          </cell>
          <cell r="J816">
            <v>0.81200000000000006</v>
          </cell>
          <cell r="K816">
            <v>0.999</v>
          </cell>
          <cell r="L816">
            <v>0.95899999999999996</v>
          </cell>
        </row>
        <row r="817">
          <cell r="F817">
            <v>0</v>
          </cell>
          <cell r="G817">
            <v>0</v>
          </cell>
          <cell r="H817">
            <v>0</v>
          </cell>
          <cell r="I817">
            <v>0</v>
          </cell>
          <cell r="J817">
            <v>0</v>
          </cell>
          <cell r="K817">
            <v>0</v>
          </cell>
          <cell r="L817">
            <v>0</v>
          </cell>
        </row>
        <row r="818">
          <cell r="F818">
            <v>0</v>
          </cell>
          <cell r="G818">
            <v>0</v>
          </cell>
          <cell r="H818">
            <v>0</v>
          </cell>
          <cell r="I818">
            <v>0</v>
          </cell>
          <cell r="J818">
            <v>0</v>
          </cell>
          <cell r="K818">
            <v>0</v>
          </cell>
          <cell r="L818">
            <v>0</v>
          </cell>
        </row>
        <row r="819">
          <cell r="F819">
            <v>0</v>
          </cell>
          <cell r="G819">
            <v>0</v>
          </cell>
          <cell r="H819">
            <v>0</v>
          </cell>
          <cell r="I819">
            <v>0</v>
          </cell>
          <cell r="J819">
            <v>0</v>
          </cell>
          <cell r="K819">
            <v>0</v>
          </cell>
          <cell r="L819">
            <v>0</v>
          </cell>
        </row>
        <row r="820">
          <cell r="F820">
            <v>0</v>
          </cell>
          <cell r="G820">
            <v>0</v>
          </cell>
          <cell r="H820">
            <v>0</v>
          </cell>
          <cell r="I820">
            <v>0</v>
          </cell>
          <cell r="J820">
            <v>0</v>
          </cell>
          <cell r="K820">
            <v>0</v>
          </cell>
          <cell r="L820">
            <v>0</v>
          </cell>
        </row>
        <row r="822">
          <cell r="B822" t="str">
            <v>COR_QC_PA</v>
          </cell>
          <cell r="F822">
            <v>1.3939999999999999</v>
          </cell>
          <cell r="G822">
            <v>1.355</v>
          </cell>
          <cell r="H822">
            <v>1.073</v>
          </cell>
          <cell r="I822">
            <v>1.3939999999999999</v>
          </cell>
          <cell r="J822">
            <v>1.355</v>
          </cell>
          <cell r="K822">
            <v>1.073</v>
          </cell>
          <cell r="L822">
            <v>1.216</v>
          </cell>
        </row>
        <row r="823">
          <cell r="B823" t="str">
            <v>COR_QC_PP</v>
          </cell>
          <cell r="F823">
            <v>1.1819999999999999</v>
          </cell>
          <cell r="G823">
            <v>0.99099999999999999</v>
          </cell>
          <cell r="H823">
            <v>1.0669999999999999</v>
          </cell>
          <cell r="I823">
            <v>1.1819999999999999</v>
          </cell>
          <cell r="J823">
            <v>0.99099999999999999</v>
          </cell>
          <cell r="K823">
            <v>1.0669999999999999</v>
          </cell>
          <cell r="L823">
            <v>1.087</v>
          </cell>
        </row>
        <row r="824">
          <cell r="B824" t="str">
            <v>COR_QC_CA</v>
          </cell>
          <cell r="F824">
            <v>1.0529999999999999</v>
          </cell>
          <cell r="G824">
            <v>0.90900000000000003</v>
          </cell>
          <cell r="H824">
            <v>0.98099999999999998</v>
          </cell>
          <cell r="I824">
            <v>1.0529999999999999</v>
          </cell>
          <cell r="J824">
            <v>0.90900000000000003</v>
          </cell>
          <cell r="K824">
            <v>0.98099999999999998</v>
          </cell>
          <cell r="L824">
            <v>0.86199999999999999</v>
          </cell>
        </row>
        <row r="825">
          <cell r="B825" t="str">
            <v>COR_QC_CP</v>
          </cell>
          <cell r="F825">
            <v>1.004</v>
          </cell>
          <cell r="G825">
            <v>0.83799999999999997</v>
          </cell>
          <cell r="H825">
            <v>0.97399999999999998</v>
          </cell>
          <cell r="I825">
            <v>1.004</v>
          </cell>
          <cell r="J825">
            <v>0.83799999999999997</v>
          </cell>
          <cell r="K825">
            <v>0.97399999999999998</v>
          </cell>
          <cell r="L825">
            <v>0.83499999999999996</v>
          </cell>
        </row>
        <row r="826">
          <cell r="F826">
            <v>0</v>
          </cell>
          <cell r="G826">
            <v>0</v>
          </cell>
          <cell r="H826">
            <v>0</v>
          </cell>
          <cell r="I826">
            <v>0</v>
          </cell>
          <cell r="J826">
            <v>0</v>
          </cell>
          <cell r="K826">
            <v>0</v>
          </cell>
          <cell r="L826">
            <v>0</v>
          </cell>
        </row>
        <row r="827">
          <cell r="F827">
            <v>0</v>
          </cell>
          <cell r="G827">
            <v>0</v>
          </cell>
          <cell r="H827">
            <v>0</v>
          </cell>
          <cell r="I827">
            <v>0</v>
          </cell>
          <cell r="J827">
            <v>0</v>
          </cell>
          <cell r="K827">
            <v>0</v>
          </cell>
          <cell r="L827">
            <v>0</v>
          </cell>
        </row>
        <row r="828">
          <cell r="F828">
            <v>0</v>
          </cell>
          <cell r="G828">
            <v>0</v>
          </cell>
          <cell r="H828">
            <v>0</v>
          </cell>
          <cell r="I828">
            <v>0</v>
          </cell>
          <cell r="J828">
            <v>0</v>
          </cell>
          <cell r="K828">
            <v>0</v>
          </cell>
          <cell r="L828">
            <v>0</v>
          </cell>
        </row>
        <row r="829">
          <cell r="F829">
            <v>0</v>
          </cell>
          <cell r="G829">
            <v>0</v>
          </cell>
          <cell r="H829">
            <v>0</v>
          </cell>
          <cell r="I829">
            <v>0</v>
          </cell>
          <cell r="J829">
            <v>0</v>
          </cell>
          <cell r="K829">
            <v>0</v>
          </cell>
          <cell r="L829">
            <v>0</v>
          </cell>
        </row>
        <row r="831">
          <cell r="B831" t="str">
            <v>COR_BC_PA</v>
          </cell>
          <cell r="F831">
            <v>0.81200000000000006</v>
          </cell>
          <cell r="G831">
            <v>0.94</v>
          </cell>
          <cell r="H831">
            <v>0.91900000000000004</v>
          </cell>
          <cell r="I831">
            <v>0.81200000000000006</v>
          </cell>
          <cell r="J831">
            <v>0.94</v>
          </cell>
          <cell r="K831">
            <v>0.91900000000000004</v>
          </cell>
          <cell r="L831">
            <v>1.08</v>
          </cell>
        </row>
        <row r="832">
          <cell r="B832" t="str">
            <v>COR_BC_PP</v>
          </cell>
          <cell r="F832">
            <v>0.77800000000000002</v>
          </cell>
          <cell r="G832">
            <v>0.78400000000000003</v>
          </cell>
          <cell r="H832">
            <v>0.96599999999999997</v>
          </cell>
          <cell r="I832">
            <v>0.77800000000000002</v>
          </cell>
          <cell r="J832">
            <v>0.78400000000000003</v>
          </cell>
          <cell r="K832">
            <v>0.96599999999999997</v>
          </cell>
          <cell r="L832">
            <v>0.83599999999999997</v>
          </cell>
        </row>
        <row r="833">
          <cell r="B833" t="str">
            <v>COR_BC_CA</v>
          </cell>
          <cell r="F833">
            <v>0.3</v>
          </cell>
          <cell r="G833">
            <v>0.30399999999999999</v>
          </cell>
          <cell r="H833">
            <v>0.70399999999999996</v>
          </cell>
          <cell r="I833">
            <v>0.3</v>
          </cell>
          <cell r="J833">
            <v>0.30399999999999999</v>
          </cell>
          <cell r="K833">
            <v>0.70399999999999996</v>
          </cell>
          <cell r="L833">
            <v>0.15</v>
          </cell>
        </row>
        <row r="834">
          <cell r="B834" t="str">
            <v>COR_BC_CP</v>
          </cell>
          <cell r="F834">
            <v>0.92500000000000004</v>
          </cell>
          <cell r="G834">
            <v>1.0009999999999999</v>
          </cell>
          <cell r="H834">
            <v>0.92300000000000004</v>
          </cell>
          <cell r="I834">
            <v>0.92500000000000004</v>
          </cell>
          <cell r="J834">
            <v>1.0009999999999999</v>
          </cell>
          <cell r="K834">
            <v>0.92300000000000004</v>
          </cell>
          <cell r="L834">
            <v>1.0309999999999999</v>
          </cell>
        </row>
        <row r="835">
          <cell r="F835">
            <v>0</v>
          </cell>
          <cell r="G835">
            <v>0</v>
          </cell>
          <cell r="H835">
            <v>0</v>
          </cell>
          <cell r="I835">
            <v>0</v>
          </cell>
          <cell r="J835">
            <v>0</v>
          </cell>
          <cell r="K835">
            <v>0</v>
          </cell>
          <cell r="L835">
            <v>0</v>
          </cell>
        </row>
        <row r="836">
          <cell r="F836">
            <v>0</v>
          </cell>
          <cell r="G836">
            <v>0</v>
          </cell>
          <cell r="H836">
            <v>0</v>
          </cell>
          <cell r="I836">
            <v>0</v>
          </cell>
          <cell r="J836">
            <v>0</v>
          </cell>
          <cell r="K836">
            <v>0</v>
          </cell>
          <cell r="L836">
            <v>0</v>
          </cell>
        </row>
        <row r="837">
          <cell r="F837">
            <v>0</v>
          </cell>
          <cell r="G837">
            <v>0</v>
          </cell>
          <cell r="H837">
            <v>0</v>
          </cell>
          <cell r="I837">
            <v>0</v>
          </cell>
          <cell r="J837">
            <v>0</v>
          </cell>
          <cell r="K837">
            <v>0</v>
          </cell>
          <cell r="L837">
            <v>0</v>
          </cell>
        </row>
        <row r="838">
          <cell r="F838">
            <v>0</v>
          </cell>
          <cell r="G838">
            <v>0</v>
          </cell>
          <cell r="H838">
            <v>0</v>
          </cell>
          <cell r="I838">
            <v>0</v>
          </cell>
          <cell r="J838">
            <v>0</v>
          </cell>
          <cell r="K838">
            <v>0</v>
          </cell>
          <cell r="L838">
            <v>0</v>
          </cell>
        </row>
        <row r="840">
          <cell r="B840" t="str">
            <v>COR_AP_PA</v>
          </cell>
          <cell r="F840">
            <v>1.0229999999999999</v>
          </cell>
          <cell r="G840">
            <v>1</v>
          </cell>
          <cell r="H840">
            <v>1.1830000000000001</v>
          </cell>
          <cell r="I840">
            <v>1.0229999999999999</v>
          </cell>
          <cell r="J840">
            <v>1</v>
          </cell>
          <cell r="K840">
            <v>1.1830000000000001</v>
          </cell>
          <cell r="L840">
            <v>0.95</v>
          </cell>
        </row>
        <row r="841">
          <cell r="B841" t="str">
            <v>COR_AP_PP</v>
          </cell>
          <cell r="F841">
            <v>0.71599999999999997</v>
          </cell>
          <cell r="G841">
            <v>0.92900000000000005</v>
          </cell>
          <cell r="H841">
            <v>0.88500000000000001</v>
          </cell>
          <cell r="I841">
            <v>0.71599999999999997</v>
          </cell>
          <cell r="J841">
            <v>0.92900000000000005</v>
          </cell>
          <cell r="K841">
            <v>0.88500000000000001</v>
          </cell>
          <cell r="L841">
            <v>0.92700000000000005</v>
          </cell>
        </row>
        <row r="842">
          <cell r="B842" t="str">
            <v>COR_AP_CA</v>
          </cell>
          <cell r="F842">
            <v>0.86799999999999999</v>
          </cell>
          <cell r="G842">
            <v>0.97699999999999998</v>
          </cell>
          <cell r="H842">
            <v>0.91700000000000004</v>
          </cell>
          <cell r="I842">
            <v>0.86799999999999999</v>
          </cell>
          <cell r="J842">
            <v>0.97699999999999998</v>
          </cell>
          <cell r="K842">
            <v>0.91700000000000004</v>
          </cell>
          <cell r="L842">
            <v>0.873</v>
          </cell>
        </row>
        <row r="843">
          <cell r="B843" t="str">
            <v>COR_AP_CP</v>
          </cell>
          <cell r="F843">
            <v>0.74099999999999999</v>
          </cell>
          <cell r="G843">
            <v>0.84799999999999998</v>
          </cell>
          <cell r="H843">
            <v>0.91100000000000003</v>
          </cell>
          <cell r="I843">
            <v>0.74099999999999999</v>
          </cell>
          <cell r="J843">
            <v>0.84799999999999998</v>
          </cell>
          <cell r="K843">
            <v>0.91100000000000003</v>
          </cell>
          <cell r="L843">
            <v>0.94899999999999995</v>
          </cell>
        </row>
        <row r="844">
          <cell r="F844">
            <v>0</v>
          </cell>
          <cell r="G844">
            <v>0</v>
          </cell>
          <cell r="H844">
            <v>0</v>
          </cell>
          <cell r="I844">
            <v>0</v>
          </cell>
          <cell r="J844">
            <v>0</v>
          </cell>
          <cell r="K844">
            <v>0</v>
          </cell>
          <cell r="L844">
            <v>0</v>
          </cell>
        </row>
        <row r="845">
          <cell r="F845">
            <v>0</v>
          </cell>
          <cell r="G845">
            <v>0</v>
          </cell>
          <cell r="H845">
            <v>0</v>
          </cell>
          <cell r="I845">
            <v>0</v>
          </cell>
          <cell r="J845">
            <v>0</v>
          </cell>
          <cell r="K845">
            <v>0</v>
          </cell>
          <cell r="L845">
            <v>0</v>
          </cell>
        </row>
        <row r="846">
          <cell r="F846">
            <v>0</v>
          </cell>
          <cell r="G846">
            <v>0</v>
          </cell>
          <cell r="H846">
            <v>0</v>
          </cell>
          <cell r="I846">
            <v>0</v>
          </cell>
          <cell r="J846">
            <v>0</v>
          </cell>
          <cell r="K846">
            <v>0</v>
          </cell>
          <cell r="L846">
            <v>0</v>
          </cell>
        </row>
        <row r="847">
          <cell r="F847">
            <v>0</v>
          </cell>
          <cell r="G847">
            <v>0</v>
          </cell>
          <cell r="H847">
            <v>0</v>
          </cell>
          <cell r="I847">
            <v>0</v>
          </cell>
          <cell r="J847">
            <v>0</v>
          </cell>
          <cell r="K847">
            <v>0</v>
          </cell>
          <cell r="L847">
            <v>0</v>
          </cell>
        </row>
        <row r="849">
          <cell r="B849" t="str">
            <v>COR_PA_BR</v>
          </cell>
          <cell r="F849">
            <v>0.96399999999999997</v>
          </cell>
          <cell r="G849">
            <v>0.92400000000000004</v>
          </cell>
          <cell r="H849">
            <v>0.96199999999999997</v>
          </cell>
          <cell r="I849">
            <v>0.96399999999999997</v>
          </cell>
          <cell r="J849">
            <v>0.92400000000000004</v>
          </cell>
          <cell r="K849">
            <v>0.96199999999999997</v>
          </cell>
          <cell r="L849">
            <v>0.91400000000000003</v>
          </cell>
        </row>
        <row r="850">
          <cell r="B850" t="str">
            <v>COR_PP_BR</v>
          </cell>
          <cell r="F850">
            <v>0.878</v>
          </cell>
          <cell r="G850">
            <v>0.91300000000000003</v>
          </cell>
          <cell r="H850">
            <v>0.89900000000000002</v>
          </cell>
          <cell r="I850">
            <v>0.878</v>
          </cell>
          <cell r="J850">
            <v>0.91300000000000003</v>
          </cell>
          <cell r="K850">
            <v>0.89900000000000002</v>
          </cell>
          <cell r="L850">
            <v>0.94699999999999995</v>
          </cell>
        </row>
        <row r="851">
          <cell r="B851" t="str">
            <v>COR_PL_BR</v>
          </cell>
          <cell r="F851">
            <v>0.93</v>
          </cell>
          <cell r="G851">
            <v>0.92</v>
          </cell>
          <cell r="H851">
            <v>0.93700000000000006</v>
          </cell>
          <cell r="I851">
            <v>0.93</v>
          </cell>
          <cell r="J851">
            <v>0.92</v>
          </cell>
          <cell r="K851">
            <v>0.93700000000000006</v>
          </cell>
          <cell r="L851">
            <v>0.92600000000000005</v>
          </cell>
        </row>
        <row r="852">
          <cell r="F852">
            <v>0</v>
          </cell>
          <cell r="G852">
            <v>0</v>
          </cell>
          <cell r="H852">
            <v>0</v>
          </cell>
          <cell r="I852">
            <v>0</v>
          </cell>
          <cell r="J852">
            <v>0</v>
          </cell>
          <cell r="K852">
            <v>0</v>
          </cell>
          <cell r="L852">
            <v>0</v>
          </cell>
        </row>
        <row r="853">
          <cell r="F853">
            <v>0</v>
          </cell>
          <cell r="G853">
            <v>0</v>
          </cell>
          <cell r="H853">
            <v>0</v>
          </cell>
          <cell r="I853">
            <v>0</v>
          </cell>
          <cell r="J853">
            <v>0</v>
          </cell>
          <cell r="K853">
            <v>0</v>
          </cell>
          <cell r="L853">
            <v>0</v>
          </cell>
        </row>
        <row r="854">
          <cell r="F854">
            <v>0</v>
          </cell>
          <cell r="G854">
            <v>0</v>
          </cell>
          <cell r="H854">
            <v>0</v>
          </cell>
          <cell r="I854">
            <v>0</v>
          </cell>
          <cell r="J854">
            <v>0</v>
          </cell>
          <cell r="K854">
            <v>0</v>
          </cell>
          <cell r="L854">
            <v>0</v>
          </cell>
        </row>
        <row r="856">
          <cell r="B856" t="str">
            <v>COR_CA_BR</v>
          </cell>
          <cell r="F856">
            <v>0.94799999999999995</v>
          </cell>
          <cell r="G856">
            <v>0.89900000000000002</v>
          </cell>
          <cell r="H856">
            <v>0.95899999999999996</v>
          </cell>
          <cell r="I856">
            <v>0.94799999999999995</v>
          </cell>
          <cell r="J856">
            <v>0.89900000000000002</v>
          </cell>
          <cell r="K856">
            <v>0.95899999999999996</v>
          </cell>
          <cell r="L856">
            <v>0.93600000000000005</v>
          </cell>
        </row>
        <row r="857">
          <cell r="B857" t="str">
            <v>COR_CP_BR</v>
          </cell>
          <cell r="F857">
            <v>0.879</v>
          </cell>
          <cell r="G857">
            <v>0.82599999999999996</v>
          </cell>
          <cell r="H857">
            <v>0.91</v>
          </cell>
          <cell r="I857">
            <v>0.879</v>
          </cell>
          <cell r="J857">
            <v>0.82599999999999996</v>
          </cell>
          <cell r="K857">
            <v>0.91</v>
          </cell>
          <cell r="L857">
            <v>0.876</v>
          </cell>
        </row>
        <row r="858">
          <cell r="B858" t="str">
            <v>COR_CL_BR</v>
          </cell>
          <cell r="F858">
            <v>0.90900000000000003</v>
          </cell>
          <cell r="G858">
            <v>0.85899999999999999</v>
          </cell>
          <cell r="H858">
            <v>0.93100000000000005</v>
          </cell>
          <cell r="I858">
            <v>0.90900000000000003</v>
          </cell>
          <cell r="J858">
            <v>0.85899999999999999</v>
          </cell>
          <cell r="K858">
            <v>0.93100000000000005</v>
          </cell>
          <cell r="L858">
            <v>0.90300000000000002</v>
          </cell>
        </row>
        <row r="859">
          <cell r="F859">
            <v>0</v>
          </cell>
          <cell r="G859">
            <v>0</v>
          </cell>
          <cell r="H859">
            <v>0</v>
          </cell>
          <cell r="I859">
            <v>0</v>
          </cell>
          <cell r="J859">
            <v>0</v>
          </cell>
          <cell r="K859">
            <v>0</v>
          </cell>
          <cell r="L859">
            <v>0</v>
          </cell>
        </row>
        <row r="860">
          <cell r="F860">
            <v>0</v>
          </cell>
          <cell r="G860">
            <v>0</v>
          </cell>
          <cell r="H860">
            <v>0</v>
          </cell>
          <cell r="I860">
            <v>0</v>
          </cell>
          <cell r="J860">
            <v>0</v>
          </cell>
          <cell r="K860">
            <v>0</v>
          </cell>
          <cell r="L860">
            <v>0</v>
          </cell>
        </row>
        <row r="861">
          <cell r="F861">
            <v>0</v>
          </cell>
          <cell r="G861">
            <v>0</v>
          </cell>
          <cell r="H861">
            <v>0</v>
          </cell>
          <cell r="I861">
            <v>0</v>
          </cell>
          <cell r="J861">
            <v>0</v>
          </cell>
          <cell r="K861">
            <v>0</v>
          </cell>
          <cell r="L861">
            <v>0</v>
          </cell>
        </row>
        <row r="863">
          <cell r="B863" t="str">
            <v>COR_ON_BR</v>
          </cell>
          <cell r="F863">
            <v>0.93</v>
          </cell>
          <cell r="G863">
            <v>0.86599999999999999</v>
          </cell>
          <cell r="H863">
            <v>0.91200000000000003</v>
          </cell>
          <cell r="I863">
            <v>0.93</v>
          </cell>
          <cell r="J863">
            <v>0.86599999999999999</v>
          </cell>
          <cell r="K863">
            <v>0.91200000000000003</v>
          </cell>
          <cell r="L863">
            <v>0.91300000000000003</v>
          </cell>
        </row>
        <row r="864">
          <cell r="B864" t="str">
            <v>COR_BC_BR</v>
          </cell>
          <cell r="F864">
            <v>0.80400000000000005</v>
          </cell>
          <cell r="G864">
            <v>0.85699999999999998</v>
          </cell>
          <cell r="H864">
            <v>0.94699999999999995</v>
          </cell>
          <cell r="I864">
            <v>0.80400000000000005</v>
          </cell>
          <cell r="J864">
            <v>0.85699999999999998</v>
          </cell>
          <cell r="K864">
            <v>0.94699999999999995</v>
          </cell>
          <cell r="L864">
            <v>0.89600000000000002</v>
          </cell>
        </row>
        <row r="865">
          <cell r="B865" t="str">
            <v>COR_AP_BR</v>
          </cell>
          <cell r="F865">
            <v>0.76300000000000001</v>
          </cell>
          <cell r="G865">
            <v>0.93100000000000005</v>
          </cell>
          <cell r="H865">
            <v>0.95399999999999996</v>
          </cell>
          <cell r="I865">
            <v>0.76300000000000001</v>
          </cell>
          <cell r="J865">
            <v>0.93100000000000005</v>
          </cell>
          <cell r="K865">
            <v>0.95399999999999996</v>
          </cell>
          <cell r="L865">
            <v>0.84799999999999998</v>
          </cell>
        </row>
        <row r="866">
          <cell r="B866" t="str">
            <v>COR_AC_BR</v>
          </cell>
          <cell r="F866">
            <v>1.06</v>
          </cell>
          <cell r="G866">
            <v>1.0249999999999999</v>
          </cell>
          <cell r="H866">
            <v>0.98199999999999998</v>
          </cell>
          <cell r="I866">
            <v>1.06</v>
          </cell>
          <cell r="J866">
            <v>1.0249999999999999</v>
          </cell>
          <cell r="K866">
            <v>0.98199999999999998</v>
          </cell>
          <cell r="L866">
            <v>1.0029999999999999</v>
          </cell>
        </row>
        <row r="867">
          <cell r="B867" t="str">
            <v>COR_QC_BR</v>
          </cell>
          <cell r="F867">
            <v>1.159</v>
          </cell>
          <cell r="G867">
            <v>1.028</v>
          </cell>
          <cell r="H867">
            <v>1.0089999999999999</v>
          </cell>
          <cell r="I867">
            <v>1.159</v>
          </cell>
          <cell r="J867">
            <v>1.028</v>
          </cell>
          <cell r="K867">
            <v>1.0089999999999999</v>
          </cell>
          <cell r="L867">
            <v>1.0049999999999999</v>
          </cell>
        </row>
        <row r="868">
          <cell r="B868" t="str">
            <v>COR_OC_BR</v>
          </cell>
          <cell r="F868">
            <v>0.23499999999999999</v>
          </cell>
          <cell r="G868">
            <v>0.36399999999999999</v>
          </cell>
          <cell r="H868">
            <v>0</v>
          </cell>
          <cell r="I868">
            <v>0.23499999999999999</v>
          </cell>
          <cell r="J868">
            <v>0.36399999999999999</v>
          </cell>
          <cell r="K868">
            <v>0</v>
          </cell>
          <cell r="L868">
            <v>1.129</v>
          </cell>
        </row>
        <row r="869">
          <cell r="F869">
            <v>0</v>
          </cell>
          <cell r="G869">
            <v>0</v>
          </cell>
          <cell r="H869">
            <v>0</v>
          </cell>
          <cell r="I869">
            <v>0</v>
          </cell>
          <cell r="J869">
            <v>0</v>
          </cell>
          <cell r="K869">
            <v>0</v>
          </cell>
          <cell r="L869">
            <v>0</v>
          </cell>
        </row>
        <row r="870">
          <cell r="F870">
            <v>0</v>
          </cell>
          <cell r="G870">
            <v>0</v>
          </cell>
          <cell r="H870">
            <v>0</v>
          </cell>
          <cell r="I870">
            <v>0</v>
          </cell>
          <cell r="J870">
            <v>0</v>
          </cell>
          <cell r="K870">
            <v>0</v>
          </cell>
          <cell r="L870">
            <v>0</v>
          </cell>
        </row>
        <row r="871">
          <cell r="F871">
            <v>0</v>
          </cell>
          <cell r="G871">
            <v>0</v>
          </cell>
          <cell r="H871">
            <v>0</v>
          </cell>
          <cell r="I871">
            <v>0</v>
          </cell>
          <cell r="J871">
            <v>0</v>
          </cell>
          <cell r="K871">
            <v>0</v>
          </cell>
          <cell r="L871">
            <v>0</v>
          </cell>
        </row>
        <row r="872">
          <cell r="F872">
            <v>0</v>
          </cell>
          <cell r="G872">
            <v>0</v>
          </cell>
          <cell r="H872">
            <v>0</v>
          </cell>
          <cell r="I872">
            <v>0</v>
          </cell>
          <cell r="J872">
            <v>0</v>
          </cell>
          <cell r="K872">
            <v>0</v>
          </cell>
          <cell r="L872">
            <v>0</v>
          </cell>
        </row>
        <row r="873">
          <cell r="F873">
            <v>0</v>
          </cell>
          <cell r="G873">
            <v>0</v>
          </cell>
          <cell r="H873">
            <v>0</v>
          </cell>
          <cell r="I873">
            <v>0</v>
          </cell>
          <cell r="J873">
            <v>0</v>
          </cell>
          <cell r="K873">
            <v>0</v>
          </cell>
          <cell r="L873">
            <v>0</v>
          </cell>
        </row>
        <row r="874">
          <cell r="F874">
            <v>0</v>
          </cell>
          <cell r="G874">
            <v>0</v>
          </cell>
          <cell r="H874">
            <v>0</v>
          </cell>
          <cell r="I874">
            <v>0</v>
          </cell>
          <cell r="J874">
            <v>0</v>
          </cell>
          <cell r="K874">
            <v>0</v>
          </cell>
          <cell r="L874">
            <v>0</v>
          </cell>
        </row>
        <row r="876">
          <cell r="B876" t="str">
            <v>COR_ON_PA_BR</v>
          </cell>
          <cell r="F876">
            <v>0.94899999999999995</v>
          </cell>
          <cell r="G876">
            <v>0.874</v>
          </cell>
          <cell r="H876">
            <v>0.94199999999999995</v>
          </cell>
          <cell r="I876">
            <v>0.94899999999999995</v>
          </cell>
          <cell r="J876">
            <v>0.874</v>
          </cell>
          <cell r="K876">
            <v>0.94199999999999995</v>
          </cell>
          <cell r="L876">
            <v>0.91300000000000003</v>
          </cell>
        </row>
        <row r="877">
          <cell r="B877" t="str">
            <v>COR_ON_PP_BR</v>
          </cell>
          <cell r="F877">
            <v>0.85799999999999998</v>
          </cell>
          <cell r="G877">
            <v>0.9</v>
          </cell>
          <cell r="H877">
            <v>0.83</v>
          </cell>
          <cell r="I877">
            <v>0.85799999999999998</v>
          </cell>
          <cell r="J877">
            <v>0.9</v>
          </cell>
          <cell r="K877">
            <v>0.83</v>
          </cell>
          <cell r="L877">
            <v>0.94299999999999995</v>
          </cell>
        </row>
        <row r="878">
          <cell r="B878" t="str">
            <v>COR_ON_CA_BR</v>
          </cell>
          <cell r="F878">
            <v>0.99199999999999999</v>
          </cell>
          <cell r="G878">
            <v>0.86499999999999999</v>
          </cell>
          <cell r="H878">
            <v>0.96799999999999997</v>
          </cell>
          <cell r="I878">
            <v>0.99199999999999999</v>
          </cell>
          <cell r="J878">
            <v>0.86499999999999999</v>
          </cell>
          <cell r="K878">
            <v>0.96799999999999997</v>
          </cell>
          <cell r="L878">
            <v>0.96399999999999997</v>
          </cell>
        </row>
        <row r="879">
          <cell r="B879" t="str">
            <v>COR_ON_CP_BR</v>
          </cell>
          <cell r="F879">
            <v>0.90200000000000002</v>
          </cell>
          <cell r="G879">
            <v>0.77100000000000002</v>
          </cell>
          <cell r="H879">
            <v>0.86699999999999999</v>
          </cell>
          <cell r="I879">
            <v>0.90200000000000002</v>
          </cell>
          <cell r="J879">
            <v>0.77100000000000002</v>
          </cell>
          <cell r="K879">
            <v>0.86699999999999999</v>
          </cell>
          <cell r="L879">
            <v>0.8</v>
          </cell>
        </row>
        <row r="880">
          <cell r="F880">
            <v>0</v>
          </cell>
          <cell r="G880">
            <v>0</v>
          </cell>
          <cell r="H880">
            <v>0</v>
          </cell>
          <cell r="I880">
            <v>0</v>
          </cell>
          <cell r="J880">
            <v>0</v>
          </cell>
          <cell r="K880">
            <v>0</v>
          </cell>
          <cell r="L880">
            <v>0</v>
          </cell>
        </row>
        <row r="881">
          <cell r="F881">
            <v>0</v>
          </cell>
          <cell r="G881">
            <v>0</v>
          </cell>
          <cell r="H881">
            <v>0</v>
          </cell>
          <cell r="I881">
            <v>0</v>
          </cell>
          <cell r="J881">
            <v>0</v>
          </cell>
          <cell r="K881">
            <v>0</v>
          </cell>
          <cell r="L881">
            <v>0</v>
          </cell>
        </row>
        <row r="882">
          <cell r="F882">
            <v>0</v>
          </cell>
          <cell r="G882">
            <v>0</v>
          </cell>
          <cell r="H882">
            <v>0</v>
          </cell>
          <cell r="I882">
            <v>0</v>
          </cell>
          <cell r="J882">
            <v>0</v>
          </cell>
          <cell r="K882">
            <v>0</v>
          </cell>
          <cell r="L882">
            <v>0</v>
          </cell>
        </row>
        <row r="883">
          <cell r="F883">
            <v>0</v>
          </cell>
          <cell r="G883">
            <v>0</v>
          </cell>
          <cell r="H883">
            <v>0</v>
          </cell>
          <cell r="I883">
            <v>0</v>
          </cell>
          <cell r="J883">
            <v>0</v>
          </cell>
          <cell r="K883">
            <v>0</v>
          </cell>
          <cell r="L883">
            <v>0</v>
          </cell>
        </row>
        <row r="885">
          <cell r="B885" t="str">
            <v>COR_AC_PA_BR</v>
          </cell>
          <cell r="F885">
            <v>1.131</v>
          </cell>
          <cell r="G885">
            <v>0.99399999999999999</v>
          </cell>
          <cell r="H885">
            <v>0.97299999999999998</v>
          </cell>
          <cell r="I885">
            <v>1.131</v>
          </cell>
          <cell r="J885">
            <v>0.99399999999999999</v>
          </cell>
          <cell r="K885">
            <v>0.97299999999999998</v>
          </cell>
          <cell r="L885">
            <v>0.88700000000000001</v>
          </cell>
        </row>
        <row r="886">
          <cell r="B886" t="str">
            <v>COR_AC_PP_BR</v>
          </cell>
          <cell r="F886">
            <v>1.212</v>
          </cell>
          <cell r="G886">
            <v>1.1819999999999999</v>
          </cell>
          <cell r="H886">
            <v>0.98899999999999999</v>
          </cell>
          <cell r="I886">
            <v>1.212</v>
          </cell>
          <cell r="J886">
            <v>1.1819999999999999</v>
          </cell>
          <cell r="K886">
            <v>0.98899999999999999</v>
          </cell>
          <cell r="L886">
            <v>1.2270000000000001</v>
          </cell>
        </row>
        <row r="887">
          <cell r="B887" t="str">
            <v>COR_AC_CA_BR</v>
          </cell>
          <cell r="F887">
            <v>0.623</v>
          </cell>
          <cell r="G887">
            <v>1.0029999999999999</v>
          </cell>
          <cell r="H887">
            <v>0.97899999999999998</v>
          </cell>
          <cell r="I887">
            <v>0.623</v>
          </cell>
          <cell r="J887">
            <v>1.0029999999999999</v>
          </cell>
          <cell r="K887">
            <v>0.97899999999999998</v>
          </cell>
          <cell r="L887">
            <v>0.93899999999999995</v>
          </cell>
        </row>
        <row r="888">
          <cell r="B888" t="str">
            <v>COR_AC_CP_BR</v>
          </cell>
          <cell r="F888">
            <v>0.82899999999999996</v>
          </cell>
          <cell r="G888">
            <v>0.81200000000000006</v>
          </cell>
          <cell r="H888">
            <v>0.999</v>
          </cell>
          <cell r="I888">
            <v>0.82899999999999996</v>
          </cell>
          <cell r="J888">
            <v>0.81200000000000006</v>
          </cell>
          <cell r="K888">
            <v>0.999</v>
          </cell>
          <cell r="L888">
            <v>0.95899999999999996</v>
          </cell>
        </row>
        <row r="889">
          <cell r="F889">
            <v>0</v>
          </cell>
          <cell r="G889">
            <v>0</v>
          </cell>
          <cell r="H889">
            <v>0</v>
          </cell>
          <cell r="I889">
            <v>0</v>
          </cell>
          <cell r="J889">
            <v>0</v>
          </cell>
          <cell r="K889">
            <v>0</v>
          </cell>
          <cell r="L889">
            <v>0</v>
          </cell>
        </row>
        <row r="890">
          <cell r="F890">
            <v>0</v>
          </cell>
          <cell r="G890">
            <v>0</v>
          </cell>
          <cell r="H890">
            <v>0</v>
          </cell>
          <cell r="I890">
            <v>0</v>
          </cell>
          <cell r="J890">
            <v>0</v>
          </cell>
          <cell r="K890">
            <v>0</v>
          </cell>
          <cell r="L890">
            <v>0</v>
          </cell>
        </row>
        <row r="891">
          <cell r="F891">
            <v>0</v>
          </cell>
          <cell r="G891">
            <v>0</v>
          </cell>
          <cell r="H891">
            <v>0</v>
          </cell>
          <cell r="I891">
            <v>0</v>
          </cell>
          <cell r="J891">
            <v>0</v>
          </cell>
          <cell r="K891">
            <v>0</v>
          </cell>
          <cell r="L891">
            <v>0</v>
          </cell>
        </row>
        <row r="892">
          <cell r="F892">
            <v>0</v>
          </cell>
          <cell r="G892">
            <v>0</v>
          </cell>
          <cell r="H892">
            <v>0</v>
          </cell>
          <cell r="I892">
            <v>0</v>
          </cell>
          <cell r="J892">
            <v>0</v>
          </cell>
          <cell r="K892">
            <v>0</v>
          </cell>
          <cell r="L892">
            <v>0</v>
          </cell>
        </row>
        <row r="894">
          <cell r="B894" t="str">
            <v>COR_QC_PA_BR</v>
          </cell>
          <cell r="F894">
            <v>1.381</v>
          </cell>
          <cell r="G894">
            <v>1.365</v>
          </cell>
          <cell r="H894">
            <v>1.0680000000000001</v>
          </cell>
          <cell r="I894">
            <v>1.381</v>
          </cell>
          <cell r="J894">
            <v>1.365</v>
          </cell>
          <cell r="K894">
            <v>1.0680000000000001</v>
          </cell>
          <cell r="L894">
            <v>1.2010000000000001</v>
          </cell>
        </row>
        <row r="895">
          <cell r="B895" t="str">
            <v>COR_QC_PP_BR</v>
          </cell>
          <cell r="F895">
            <v>1.2070000000000001</v>
          </cell>
          <cell r="G895">
            <v>0.98699999999999999</v>
          </cell>
          <cell r="H895">
            <v>1.01</v>
          </cell>
          <cell r="I895">
            <v>1.2070000000000001</v>
          </cell>
          <cell r="J895">
            <v>0.98699999999999999</v>
          </cell>
          <cell r="K895">
            <v>1.01</v>
          </cell>
          <cell r="L895">
            <v>1.0900000000000001</v>
          </cell>
        </row>
        <row r="896">
          <cell r="B896" t="str">
            <v>COR_QC_CA_BR</v>
          </cell>
          <cell r="F896">
            <v>1.0529999999999999</v>
          </cell>
          <cell r="G896">
            <v>0.90900000000000003</v>
          </cell>
          <cell r="H896">
            <v>0.98099999999999998</v>
          </cell>
          <cell r="I896">
            <v>1.0529999999999999</v>
          </cell>
          <cell r="J896">
            <v>0.90900000000000003</v>
          </cell>
          <cell r="K896">
            <v>0.98099999999999998</v>
          </cell>
          <cell r="L896">
            <v>0.86199999999999999</v>
          </cell>
        </row>
        <row r="897">
          <cell r="B897" t="str">
            <v>COR_QC_CP_BR</v>
          </cell>
          <cell r="F897">
            <v>1.004</v>
          </cell>
          <cell r="G897">
            <v>0.83799999999999997</v>
          </cell>
          <cell r="H897">
            <v>0.97399999999999998</v>
          </cell>
          <cell r="I897">
            <v>1.004</v>
          </cell>
          <cell r="J897">
            <v>0.83799999999999997</v>
          </cell>
          <cell r="K897">
            <v>0.97399999999999998</v>
          </cell>
          <cell r="L897">
            <v>0.83499999999999996</v>
          </cell>
        </row>
        <row r="898">
          <cell r="F898">
            <v>0</v>
          </cell>
          <cell r="G898">
            <v>0</v>
          </cell>
          <cell r="H898">
            <v>0</v>
          </cell>
          <cell r="I898">
            <v>0</v>
          </cell>
          <cell r="J898">
            <v>0</v>
          </cell>
          <cell r="K898">
            <v>0</v>
          </cell>
          <cell r="L898">
            <v>0</v>
          </cell>
        </row>
        <row r="899">
          <cell r="F899">
            <v>0</v>
          </cell>
          <cell r="G899">
            <v>0</v>
          </cell>
          <cell r="H899">
            <v>0</v>
          </cell>
          <cell r="I899">
            <v>0</v>
          </cell>
          <cell r="J899">
            <v>0</v>
          </cell>
          <cell r="K899">
            <v>0</v>
          </cell>
          <cell r="L899">
            <v>0</v>
          </cell>
        </row>
        <row r="900">
          <cell r="F900">
            <v>0</v>
          </cell>
          <cell r="G900">
            <v>0</v>
          </cell>
          <cell r="H900">
            <v>0</v>
          </cell>
          <cell r="I900">
            <v>0</v>
          </cell>
          <cell r="J900">
            <v>0</v>
          </cell>
          <cell r="K900">
            <v>0</v>
          </cell>
          <cell r="L900">
            <v>0</v>
          </cell>
        </row>
        <row r="901">
          <cell r="F901">
            <v>0</v>
          </cell>
          <cell r="G901">
            <v>0</v>
          </cell>
          <cell r="H901">
            <v>0</v>
          </cell>
          <cell r="I901">
            <v>0</v>
          </cell>
          <cell r="J901">
            <v>0</v>
          </cell>
          <cell r="K901">
            <v>0</v>
          </cell>
          <cell r="L901">
            <v>0</v>
          </cell>
        </row>
        <row r="903">
          <cell r="B903" t="str">
            <v>COR_BC_PA_BR</v>
          </cell>
          <cell r="F903">
            <v>0.81200000000000006</v>
          </cell>
          <cell r="G903">
            <v>0.94</v>
          </cell>
          <cell r="H903">
            <v>0.91900000000000004</v>
          </cell>
          <cell r="I903">
            <v>0.81200000000000006</v>
          </cell>
          <cell r="J903">
            <v>0.94</v>
          </cell>
          <cell r="K903">
            <v>0.91900000000000004</v>
          </cell>
          <cell r="L903">
            <v>1.08</v>
          </cell>
        </row>
        <row r="904">
          <cell r="B904" t="str">
            <v>COR_BC_PP_BR</v>
          </cell>
          <cell r="F904">
            <v>0.76600000000000001</v>
          </cell>
          <cell r="G904">
            <v>0.77800000000000002</v>
          </cell>
          <cell r="H904">
            <v>0.96099999999999997</v>
          </cell>
          <cell r="I904">
            <v>0.76600000000000001</v>
          </cell>
          <cell r="J904">
            <v>0.77800000000000002</v>
          </cell>
          <cell r="K904">
            <v>0.96099999999999997</v>
          </cell>
          <cell r="L904">
            <v>0.79400000000000004</v>
          </cell>
        </row>
        <row r="905">
          <cell r="B905" t="str">
            <v>COR_BC_CA_BR</v>
          </cell>
          <cell r="F905">
            <v>0.3</v>
          </cell>
          <cell r="G905">
            <v>0.30399999999999999</v>
          </cell>
          <cell r="H905">
            <v>0.70399999999999996</v>
          </cell>
          <cell r="I905">
            <v>0.3</v>
          </cell>
          <cell r="J905">
            <v>0.30399999999999999</v>
          </cell>
          <cell r="K905">
            <v>0.70399999999999996</v>
          </cell>
          <cell r="L905">
            <v>0.15</v>
          </cell>
        </row>
        <row r="906">
          <cell r="B906" t="str">
            <v>COR_BC_CP_BR</v>
          </cell>
          <cell r="F906">
            <v>0.92500000000000004</v>
          </cell>
          <cell r="G906">
            <v>1.0009999999999999</v>
          </cell>
          <cell r="H906">
            <v>0.92300000000000004</v>
          </cell>
          <cell r="I906">
            <v>0.92500000000000004</v>
          </cell>
          <cell r="J906">
            <v>1.0009999999999999</v>
          </cell>
          <cell r="K906">
            <v>0.92300000000000004</v>
          </cell>
          <cell r="L906">
            <v>1.0309999999999999</v>
          </cell>
        </row>
        <row r="907">
          <cell r="F907">
            <v>0</v>
          </cell>
          <cell r="G907">
            <v>0</v>
          </cell>
          <cell r="H907">
            <v>0</v>
          </cell>
          <cell r="I907">
            <v>0</v>
          </cell>
          <cell r="J907">
            <v>0</v>
          </cell>
          <cell r="K907">
            <v>0</v>
          </cell>
          <cell r="L907">
            <v>0</v>
          </cell>
        </row>
        <row r="908">
          <cell r="F908">
            <v>0</v>
          </cell>
          <cell r="G908">
            <v>0</v>
          </cell>
          <cell r="H908">
            <v>0</v>
          </cell>
          <cell r="I908">
            <v>0</v>
          </cell>
          <cell r="J908">
            <v>0</v>
          </cell>
          <cell r="K908">
            <v>0</v>
          </cell>
          <cell r="L908">
            <v>0</v>
          </cell>
        </row>
        <row r="909">
          <cell r="F909">
            <v>0</v>
          </cell>
          <cell r="G909">
            <v>0</v>
          </cell>
          <cell r="H909">
            <v>0</v>
          </cell>
          <cell r="I909">
            <v>0</v>
          </cell>
          <cell r="J909">
            <v>0</v>
          </cell>
          <cell r="K909">
            <v>0</v>
          </cell>
          <cell r="L909">
            <v>0</v>
          </cell>
        </row>
        <row r="910">
          <cell r="F910">
            <v>0</v>
          </cell>
          <cell r="G910">
            <v>0</v>
          </cell>
          <cell r="H910">
            <v>0</v>
          </cell>
          <cell r="I910">
            <v>0</v>
          </cell>
          <cell r="J910">
            <v>0</v>
          </cell>
          <cell r="K910">
            <v>0</v>
          </cell>
          <cell r="L910">
            <v>0</v>
          </cell>
        </row>
        <row r="912">
          <cell r="B912" t="str">
            <v>COR_AP_PA_BR</v>
          </cell>
          <cell r="F912">
            <v>0.76</v>
          </cell>
          <cell r="G912">
            <v>0.95799999999999996</v>
          </cell>
          <cell r="H912">
            <v>1.0449999999999999</v>
          </cell>
          <cell r="I912">
            <v>0.76</v>
          </cell>
          <cell r="J912">
            <v>0.95799999999999996</v>
          </cell>
          <cell r="K912">
            <v>1.0449999999999999</v>
          </cell>
          <cell r="L912">
            <v>0.73</v>
          </cell>
        </row>
        <row r="913">
          <cell r="B913" t="str">
            <v>COR_AP_PP_BR</v>
          </cell>
          <cell r="F913">
            <v>0.67600000000000005</v>
          </cell>
          <cell r="G913">
            <v>0.93600000000000005</v>
          </cell>
          <cell r="H913">
            <v>0.89500000000000002</v>
          </cell>
          <cell r="I913">
            <v>0.67600000000000005</v>
          </cell>
          <cell r="J913">
            <v>0.93600000000000005</v>
          </cell>
          <cell r="K913">
            <v>0.89500000000000002</v>
          </cell>
          <cell r="L913">
            <v>0.91500000000000004</v>
          </cell>
        </row>
        <row r="914">
          <cell r="B914" t="str">
            <v>COR_AP_CA_BR</v>
          </cell>
          <cell r="F914">
            <v>0.86799999999999999</v>
          </cell>
          <cell r="G914">
            <v>0.97699999999999998</v>
          </cell>
          <cell r="H914">
            <v>0.91700000000000004</v>
          </cell>
          <cell r="I914">
            <v>0.86799999999999999</v>
          </cell>
          <cell r="J914">
            <v>0.97699999999999998</v>
          </cell>
          <cell r="K914">
            <v>0.91700000000000004</v>
          </cell>
          <cell r="L914">
            <v>0.873</v>
          </cell>
        </row>
        <row r="915">
          <cell r="B915" t="str">
            <v>COR_AP_CP_BR</v>
          </cell>
          <cell r="F915">
            <v>0.74099999999999999</v>
          </cell>
          <cell r="G915">
            <v>0.84799999999999998</v>
          </cell>
          <cell r="H915">
            <v>0.91100000000000003</v>
          </cell>
          <cell r="I915">
            <v>0.74099999999999999</v>
          </cell>
          <cell r="J915">
            <v>0.84799999999999998</v>
          </cell>
          <cell r="K915">
            <v>0.91100000000000003</v>
          </cell>
          <cell r="L915">
            <v>0.94899999999999995</v>
          </cell>
        </row>
        <row r="916">
          <cell r="F916">
            <v>0</v>
          </cell>
          <cell r="G916">
            <v>0</v>
          </cell>
          <cell r="H916">
            <v>0</v>
          </cell>
          <cell r="I916">
            <v>0</v>
          </cell>
          <cell r="J916">
            <v>0</v>
          </cell>
          <cell r="K916">
            <v>0</v>
          </cell>
          <cell r="L916">
            <v>0</v>
          </cell>
        </row>
        <row r="917">
          <cell r="F917">
            <v>0</v>
          </cell>
          <cell r="G917">
            <v>0</v>
          </cell>
          <cell r="H917">
            <v>0</v>
          </cell>
          <cell r="I917">
            <v>0</v>
          </cell>
          <cell r="J917">
            <v>0</v>
          </cell>
          <cell r="K917">
            <v>0</v>
          </cell>
          <cell r="L917">
            <v>0</v>
          </cell>
        </row>
        <row r="918">
          <cell r="F918">
            <v>0</v>
          </cell>
          <cell r="G918">
            <v>0</v>
          </cell>
          <cell r="H918">
            <v>0</v>
          </cell>
          <cell r="I918">
            <v>0</v>
          </cell>
          <cell r="J918">
            <v>0</v>
          </cell>
          <cell r="K918">
            <v>0</v>
          </cell>
          <cell r="L918">
            <v>0</v>
          </cell>
        </row>
        <row r="919">
          <cell r="F919">
            <v>0</v>
          </cell>
          <cell r="G919">
            <v>0</v>
          </cell>
          <cell r="H919">
            <v>0</v>
          </cell>
          <cell r="I919">
            <v>0</v>
          </cell>
          <cell r="J919">
            <v>0</v>
          </cell>
          <cell r="K919">
            <v>0</v>
          </cell>
          <cell r="L919">
            <v>0</v>
          </cell>
        </row>
        <row r="922">
          <cell r="B922" t="str">
            <v>COR_DR</v>
          </cell>
          <cell r="F922">
            <v>1.256</v>
          </cell>
          <cell r="G922">
            <v>1.149</v>
          </cell>
          <cell r="H922">
            <v>1.2070000000000001</v>
          </cell>
          <cell r="I922">
            <v>1.256</v>
          </cell>
          <cell r="J922">
            <v>1.149</v>
          </cell>
          <cell r="K922">
            <v>1.2070000000000001</v>
          </cell>
          <cell r="L922">
            <v>1.1459999999999999</v>
          </cell>
        </row>
        <row r="924">
          <cell r="B924" t="str">
            <v>COR_PA_DR</v>
          </cell>
          <cell r="F924">
            <v>1.242</v>
          </cell>
          <cell r="G924">
            <v>1.1639999999999999</v>
          </cell>
          <cell r="H924">
            <v>1.2450000000000001</v>
          </cell>
          <cell r="I924">
            <v>1.242</v>
          </cell>
          <cell r="J924">
            <v>1.1639999999999999</v>
          </cell>
          <cell r="K924">
            <v>1.2450000000000001</v>
          </cell>
          <cell r="L924">
            <v>1.125</v>
          </cell>
        </row>
        <row r="925">
          <cell r="B925" t="str">
            <v>COR_PP_DR</v>
          </cell>
          <cell r="F925">
            <v>1.296</v>
          </cell>
          <cell r="G925">
            <v>1.099</v>
          </cell>
          <cell r="H925">
            <v>1.0900000000000001</v>
          </cell>
          <cell r="I925">
            <v>1.296</v>
          </cell>
          <cell r="J925">
            <v>1.099</v>
          </cell>
          <cell r="K925">
            <v>1.0900000000000001</v>
          </cell>
          <cell r="L925">
            <v>1.216</v>
          </cell>
        </row>
        <row r="926">
          <cell r="B926" t="str">
            <v>COR_PL_DR</v>
          </cell>
          <cell r="F926">
            <v>1.256</v>
          </cell>
          <cell r="G926">
            <v>1.149</v>
          </cell>
          <cell r="H926">
            <v>1.2070000000000001</v>
          </cell>
          <cell r="I926">
            <v>1.256</v>
          </cell>
          <cell r="J926">
            <v>1.149</v>
          </cell>
          <cell r="K926">
            <v>1.2070000000000001</v>
          </cell>
          <cell r="L926">
            <v>1.1459999999999999</v>
          </cell>
        </row>
        <row r="927">
          <cell r="F927">
            <v>0</v>
          </cell>
          <cell r="G927">
            <v>0</v>
          </cell>
          <cell r="H927">
            <v>0</v>
          </cell>
          <cell r="I927">
            <v>0</v>
          </cell>
          <cell r="J927">
            <v>0</v>
          </cell>
          <cell r="K927">
            <v>0</v>
          </cell>
          <cell r="L927">
            <v>0</v>
          </cell>
        </row>
        <row r="928">
          <cell r="F928">
            <v>0</v>
          </cell>
          <cell r="G928">
            <v>0</v>
          </cell>
          <cell r="H928">
            <v>0</v>
          </cell>
          <cell r="I928">
            <v>0</v>
          </cell>
          <cell r="J928">
            <v>0</v>
          </cell>
          <cell r="K928">
            <v>0</v>
          </cell>
          <cell r="L928">
            <v>0</v>
          </cell>
        </row>
        <row r="929">
          <cell r="F929">
            <v>0</v>
          </cell>
          <cell r="G929">
            <v>0</v>
          </cell>
          <cell r="H929">
            <v>0</v>
          </cell>
          <cell r="I929">
            <v>0</v>
          </cell>
          <cell r="J929">
            <v>0</v>
          </cell>
          <cell r="K929">
            <v>0</v>
          </cell>
          <cell r="L929">
            <v>0</v>
          </cell>
        </row>
        <row r="931">
          <cell r="B931" t="str">
            <v>COR_CA_DR</v>
          </cell>
          <cell r="F931">
            <v>0</v>
          </cell>
          <cell r="G931">
            <v>0</v>
          </cell>
          <cell r="H931">
            <v>0</v>
          </cell>
          <cell r="I931">
            <v>0</v>
          </cell>
          <cell r="J931">
            <v>0</v>
          </cell>
          <cell r="K931">
            <v>0</v>
          </cell>
          <cell r="L931">
            <v>0</v>
          </cell>
        </row>
        <row r="932">
          <cell r="B932" t="str">
            <v>COR_CP_DR</v>
          </cell>
          <cell r="F932">
            <v>0</v>
          </cell>
          <cell r="G932">
            <v>0</v>
          </cell>
          <cell r="H932">
            <v>0</v>
          </cell>
          <cell r="I932">
            <v>0</v>
          </cell>
          <cell r="J932">
            <v>0</v>
          </cell>
          <cell r="K932">
            <v>0</v>
          </cell>
          <cell r="L932">
            <v>0</v>
          </cell>
        </row>
        <row r="933">
          <cell r="B933" t="str">
            <v>COR_CL_DR</v>
          </cell>
          <cell r="F933">
            <v>0</v>
          </cell>
          <cell r="G933">
            <v>0</v>
          </cell>
          <cell r="H933">
            <v>0</v>
          </cell>
          <cell r="I933">
            <v>0</v>
          </cell>
          <cell r="J933">
            <v>0</v>
          </cell>
          <cell r="K933">
            <v>0</v>
          </cell>
          <cell r="L933">
            <v>0</v>
          </cell>
        </row>
        <row r="936">
          <cell r="B936" t="str">
            <v>COR_PT</v>
          </cell>
          <cell r="F936">
            <v>0.86</v>
          </cell>
          <cell r="G936">
            <v>0.89400000000000002</v>
          </cell>
          <cell r="H936">
            <v>0.93300000000000005</v>
          </cell>
          <cell r="I936">
            <v>0.86</v>
          </cell>
          <cell r="J936">
            <v>0.89400000000000002</v>
          </cell>
          <cell r="K936">
            <v>0.85299999999999998</v>
          </cell>
          <cell r="L936">
            <v>0.92900000000000005</v>
          </cell>
        </row>
        <row r="938">
          <cell r="B938" t="str">
            <v>UW_DIS</v>
          </cell>
          <cell r="F938">
            <v>-42571</v>
          </cell>
          <cell r="G938">
            <v>66508</v>
          </cell>
          <cell r="H938">
            <v>3703</v>
          </cell>
          <cell r="I938">
            <v>-42571</v>
          </cell>
          <cell r="J938">
            <v>66508</v>
          </cell>
          <cell r="K938">
            <v>4846</v>
          </cell>
          <cell r="L938">
            <v>162631</v>
          </cell>
        </row>
        <row r="939">
          <cell r="B939" t="str">
            <v>UW_RD</v>
          </cell>
          <cell r="F939">
            <v>-3072</v>
          </cell>
          <cell r="G939">
            <v>124375</v>
          </cell>
          <cell r="H939">
            <v>36799.735656506768</v>
          </cell>
          <cell r="I939">
            <v>-3072</v>
          </cell>
          <cell r="J939">
            <v>124377</v>
          </cell>
          <cell r="K939">
            <v>37943.480063200004</v>
          </cell>
          <cell r="L939">
            <v>354883</v>
          </cell>
        </row>
        <row r="940">
          <cell r="F940">
            <v>-3072</v>
          </cell>
          <cell r="G940">
            <v>124375</v>
          </cell>
          <cell r="H940">
            <v>36799.735656506768</v>
          </cell>
          <cell r="I940">
            <v>-3072</v>
          </cell>
          <cell r="J940">
            <v>124377</v>
          </cell>
          <cell r="K940">
            <v>37943.480063200004</v>
          </cell>
          <cell r="L940">
            <v>354883</v>
          </cell>
        </row>
        <row r="941">
          <cell r="F941">
            <v>73001</v>
          </cell>
          <cell r="G941">
            <v>49694</v>
          </cell>
          <cell r="H941">
            <v>36799.735656506768</v>
          </cell>
          <cell r="I941">
            <v>354882</v>
          </cell>
          <cell r="J941">
            <v>239141</v>
          </cell>
          <cell r="K941">
            <v>37943.480063200004</v>
          </cell>
          <cell r="L941">
            <v>354882</v>
          </cell>
        </row>
        <row r="942">
          <cell r="F942">
            <v>-3072</v>
          </cell>
          <cell r="G942">
            <v>124375</v>
          </cell>
          <cell r="H942">
            <v>36799.735656506768</v>
          </cell>
          <cell r="I942">
            <v>-3072</v>
          </cell>
          <cell r="J942">
            <v>124377</v>
          </cell>
          <cell r="K942">
            <v>37943.480063200004</v>
          </cell>
          <cell r="L942">
            <v>354883</v>
          </cell>
        </row>
        <row r="943">
          <cell r="F943">
            <v>0</v>
          </cell>
          <cell r="G943">
            <v>0</v>
          </cell>
          <cell r="H943">
            <v>30238.563637057792</v>
          </cell>
          <cell r="I943">
            <v>0</v>
          </cell>
          <cell r="J943">
            <v>0</v>
          </cell>
          <cell r="K943">
            <v>30238.563637057792</v>
          </cell>
          <cell r="L943">
            <v>354882</v>
          </cell>
        </row>
        <row r="944">
          <cell r="F944">
            <v>73001</v>
          </cell>
          <cell r="G944">
            <v>49694</v>
          </cell>
          <cell r="I944">
            <v>354882</v>
          </cell>
          <cell r="J944">
            <v>239141</v>
          </cell>
          <cell r="L944">
            <v>354882</v>
          </cell>
        </row>
        <row r="945">
          <cell r="F945">
            <v>-3072</v>
          </cell>
          <cell r="G945">
            <v>124375</v>
          </cell>
          <cell r="H945">
            <v>6561</v>
          </cell>
          <cell r="I945">
            <v>-3072</v>
          </cell>
          <cell r="J945">
            <v>124377</v>
          </cell>
          <cell r="K945">
            <v>7704</v>
          </cell>
          <cell r="L945">
            <v>1</v>
          </cell>
        </row>
        <row r="946">
          <cell r="F946">
            <v>0</v>
          </cell>
          <cell r="G946">
            <v>0</v>
          </cell>
          <cell r="I946">
            <v>0</v>
          </cell>
          <cell r="J946">
            <v>0</v>
          </cell>
          <cell r="L946">
            <v>0</v>
          </cell>
        </row>
        <row r="947">
          <cell r="F947">
            <v>0</v>
          </cell>
          <cell r="G947">
            <v>0</v>
          </cell>
          <cell r="H947">
            <v>0</v>
          </cell>
          <cell r="I947">
            <v>0</v>
          </cell>
          <cell r="J947">
            <v>0</v>
          </cell>
          <cell r="K947">
            <v>0</v>
          </cell>
          <cell r="L947">
            <v>0</v>
          </cell>
        </row>
        <row r="948">
          <cell r="F948">
            <v>0</v>
          </cell>
          <cell r="G948">
            <v>0</v>
          </cell>
          <cell r="H948">
            <v>4847</v>
          </cell>
          <cell r="I948">
            <v>0</v>
          </cell>
          <cell r="J948">
            <v>0</v>
          </cell>
          <cell r="K948">
            <v>4846</v>
          </cell>
          <cell r="L948">
            <v>0</v>
          </cell>
        </row>
        <row r="950">
          <cell r="B950" t="str">
            <v>DIS%</v>
          </cell>
          <cell r="F950">
            <v>5.1000000000000045E-2</v>
          </cell>
          <cell r="G950">
            <v>-8.7000000000000077E-2</v>
          </cell>
          <cell r="H950">
            <v>-4.0000000000000036E-3</v>
          </cell>
          <cell r="I950">
            <v>5.1000000000000045E-2</v>
          </cell>
          <cell r="J950">
            <v>-8.7000000000000077E-2</v>
          </cell>
          <cell r="K950">
            <v>-9.000000000000008E-3</v>
          </cell>
          <cell r="L950">
            <v>-4.9999999999999933E-2</v>
          </cell>
        </row>
        <row r="951">
          <cell r="F951">
            <v>0</v>
          </cell>
          <cell r="G951">
            <v>0</v>
          </cell>
          <cell r="H951">
            <v>0</v>
          </cell>
          <cell r="I951">
            <v>0</v>
          </cell>
          <cell r="J951">
            <v>0</v>
          </cell>
          <cell r="K951">
            <v>0</v>
          </cell>
          <cell r="L951">
            <v>0</v>
          </cell>
        </row>
        <row r="952">
          <cell r="B952" t="str">
            <v>COR_DIS%</v>
          </cell>
          <cell r="F952">
            <v>1.004</v>
          </cell>
          <cell r="G952">
            <v>0.83700000000000008</v>
          </cell>
          <cell r="H952">
            <v>0.95699999999999996</v>
          </cell>
          <cell r="I952">
            <v>1.004</v>
          </cell>
          <cell r="J952">
            <v>0.83700000000000008</v>
          </cell>
          <cell r="K952">
            <v>0.95599999999999996</v>
          </cell>
          <cell r="L952">
            <v>0.8909999999999999</v>
          </cell>
        </row>
        <row r="953">
          <cell r="F953">
            <v>1.004</v>
          </cell>
          <cell r="G953">
            <v>0.83700000000000008</v>
          </cell>
          <cell r="H953">
            <v>0.95699999999999996</v>
          </cell>
          <cell r="I953">
            <v>1.004</v>
          </cell>
          <cell r="J953">
            <v>0.83700000000000008</v>
          </cell>
          <cell r="K953">
            <v>0.95599999999999996</v>
          </cell>
          <cell r="L953">
            <v>0.8909999999999999</v>
          </cell>
        </row>
        <row r="954">
          <cell r="F954">
            <v>1.004</v>
          </cell>
          <cell r="G954">
            <v>0.83700000000000008</v>
          </cell>
          <cell r="H954">
            <v>0.95699999999999996</v>
          </cell>
          <cell r="I954">
            <v>1.004</v>
          </cell>
          <cell r="J954">
            <v>0.83700000000000008</v>
          </cell>
          <cell r="K954">
            <v>0.95599999999999996</v>
          </cell>
          <cell r="L954">
            <v>0.8909999999999999</v>
          </cell>
        </row>
        <row r="955">
          <cell r="F955">
            <v>1.004</v>
          </cell>
          <cell r="G955">
            <v>0.83700000000000008</v>
          </cell>
          <cell r="H955">
            <v>0.95699999999999996</v>
          </cell>
          <cell r="I955">
            <v>1.004</v>
          </cell>
          <cell r="J955">
            <v>0.83700000000000008</v>
          </cell>
          <cell r="K955">
            <v>0.95599999999999996</v>
          </cell>
          <cell r="L955">
            <v>0.8909999999999999</v>
          </cell>
        </row>
        <row r="956">
          <cell r="F956">
            <v>0</v>
          </cell>
          <cell r="G956">
            <v>0</v>
          </cell>
          <cell r="H956">
            <v>0.96399999999999997</v>
          </cell>
          <cell r="I956">
            <v>0</v>
          </cell>
          <cell r="J956">
            <v>0</v>
          </cell>
          <cell r="K956">
            <v>0.96799999999999997</v>
          </cell>
          <cell r="L956">
            <v>0.89100000000000001</v>
          </cell>
        </row>
        <row r="958">
          <cell r="F958">
            <v>1.004</v>
          </cell>
          <cell r="G958">
            <v>0.83699999999999997</v>
          </cell>
          <cell r="H958">
            <v>-7.0000000000000062E-3</v>
          </cell>
          <cell r="I958">
            <v>1.004</v>
          </cell>
          <cell r="J958">
            <v>0.83699999999999997</v>
          </cell>
          <cell r="K958">
            <v>-1.2000000000000011E-2</v>
          </cell>
          <cell r="L958">
            <v>0</v>
          </cell>
        </row>
        <row r="961">
          <cell r="B961" t="str">
            <v>INV_INT</v>
          </cell>
          <cell r="F961">
            <v>34267</v>
          </cell>
          <cell r="G961">
            <v>19734</v>
          </cell>
          <cell r="H961">
            <v>29240</v>
          </cell>
          <cell r="I961">
            <v>34267</v>
          </cell>
          <cell r="J961">
            <v>19734</v>
          </cell>
          <cell r="K961">
            <v>29240</v>
          </cell>
          <cell r="L961">
            <v>105287</v>
          </cell>
        </row>
        <row r="962">
          <cell r="F962">
            <v>34267</v>
          </cell>
          <cell r="G962">
            <v>19734</v>
          </cell>
          <cell r="H962">
            <v>29240</v>
          </cell>
          <cell r="I962">
            <v>34267</v>
          </cell>
          <cell r="J962">
            <v>19734</v>
          </cell>
          <cell r="K962">
            <v>29240</v>
          </cell>
          <cell r="L962">
            <v>105287</v>
          </cell>
        </row>
        <row r="963">
          <cell r="F963">
            <v>32248</v>
          </cell>
          <cell r="G963">
            <v>18519</v>
          </cell>
          <cell r="H963">
            <v>29240</v>
          </cell>
          <cell r="I963">
            <v>105287</v>
          </cell>
          <cell r="J963">
            <v>71492</v>
          </cell>
          <cell r="K963">
            <v>29240</v>
          </cell>
          <cell r="L963">
            <v>105287</v>
          </cell>
        </row>
        <row r="964">
          <cell r="F964">
            <v>34267</v>
          </cell>
          <cell r="G964">
            <v>19734</v>
          </cell>
          <cell r="H964">
            <v>29240</v>
          </cell>
          <cell r="I964">
            <v>34267</v>
          </cell>
          <cell r="J964">
            <v>19734</v>
          </cell>
          <cell r="K964">
            <v>29240</v>
          </cell>
          <cell r="L964">
            <v>105287</v>
          </cell>
        </row>
        <row r="965">
          <cell r="F965">
            <v>32248</v>
          </cell>
          <cell r="G965">
            <v>18519</v>
          </cell>
          <cell r="H965">
            <v>29240</v>
          </cell>
          <cell r="I965">
            <v>105287</v>
          </cell>
          <cell r="J965">
            <v>71492</v>
          </cell>
          <cell r="K965">
            <v>29240</v>
          </cell>
          <cell r="L965">
            <v>105287</v>
          </cell>
        </row>
        <row r="966">
          <cell r="F966">
            <v>0</v>
          </cell>
          <cell r="G966">
            <v>0</v>
          </cell>
          <cell r="I966">
            <v>0</v>
          </cell>
          <cell r="J966">
            <v>0</v>
          </cell>
          <cell r="L966">
            <v>0</v>
          </cell>
        </row>
        <row r="967">
          <cell r="B967" t="str">
            <v>INV_DIV</v>
          </cell>
          <cell r="F967">
            <v>8375</v>
          </cell>
          <cell r="G967">
            <v>7662</v>
          </cell>
          <cell r="H967">
            <v>8880</v>
          </cell>
          <cell r="I967">
            <v>8375</v>
          </cell>
          <cell r="J967">
            <v>7662</v>
          </cell>
          <cell r="K967">
            <v>8880</v>
          </cell>
          <cell r="L967">
            <v>33408</v>
          </cell>
        </row>
        <row r="968">
          <cell r="F968">
            <v>8375</v>
          </cell>
          <cell r="G968">
            <v>7662</v>
          </cell>
          <cell r="H968">
            <v>8880</v>
          </cell>
          <cell r="I968">
            <v>8375</v>
          </cell>
          <cell r="J968">
            <v>7662</v>
          </cell>
          <cell r="K968">
            <v>8880</v>
          </cell>
          <cell r="L968">
            <v>33408</v>
          </cell>
        </row>
        <row r="969">
          <cell r="F969">
            <v>8841</v>
          </cell>
          <cell r="G969">
            <v>8529</v>
          </cell>
          <cell r="H969">
            <v>8880</v>
          </cell>
          <cell r="I969">
            <v>33408</v>
          </cell>
          <cell r="J969">
            <v>30701</v>
          </cell>
          <cell r="K969">
            <v>8880</v>
          </cell>
          <cell r="L969">
            <v>33408</v>
          </cell>
        </row>
        <row r="970">
          <cell r="F970">
            <v>8375</v>
          </cell>
          <cell r="G970">
            <v>7662</v>
          </cell>
          <cell r="H970">
            <v>8880</v>
          </cell>
          <cell r="I970">
            <v>8375</v>
          </cell>
          <cell r="J970">
            <v>7662</v>
          </cell>
          <cell r="K970">
            <v>8880</v>
          </cell>
          <cell r="L970">
            <v>33408</v>
          </cell>
        </row>
        <row r="971">
          <cell r="F971">
            <v>8841</v>
          </cell>
          <cell r="G971">
            <v>8529</v>
          </cell>
          <cell r="H971">
            <v>8880</v>
          </cell>
          <cell r="I971">
            <v>33408</v>
          </cell>
          <cell r="J971">
            <v>30701</v>
          </cell>
          <cell r="K971">
            <v>8880</v>
          </cell>
          <cell r="L971">
            <v>33408</v>
          </cell>
        </row>
        <row r="972">
          <cell r="F972">
            <v>0</v>
          </cell>
          <cell r="G972">
            <v>0</v>
          </cell>
          <cell r="I972">
            <v>0</v>
          </cell>
          <cell r="J972">
            <v>0</v>
          </cell>
          <cell r="L972">
            <v>0</v>
          </cell>
        </row>
        <row r="973">
          <cell r="B973" t="str">
            <v>INV_EXP</v>
          </cell>
          <cell r="F973">
            <v>-1672</v>
          </cell>
          <cell r="G973">
            <v>-1627</v>
          </cell>
          <cell r="H973">
            <v>-1289</v>
          </cell>
          <cell r="I973">
            <v>-1672</v>
          </cell>
          <cell r="J973">
            <v>-1627</v>
          </cell>
          <cell r="K973">
            <v>-1289</v>
          </cell>
          <cell r="L973">
            <v>-5582</v>
          </cell>
        </row>
        <row r="974">
          <cell r="F974">
            <v>-1672</v>
          </cell>
          <cell r="G974">
            <v>-1627</v>
          </cell>
          <cell r="H974">
            <v>-1289</v>
          </cell>
          <cell r="I974">
            <v>-1672</v>
          </cell>
          <cell r="J974">
            <v>-1627</v>
          </cell>
          <cell r="K974">
            <v>-1289</v>
          </cell>
          <cell r="L974">
            <v>-5582</v>
          </cell>
        </row>
        <row r="975">
          <cell r="F975">
            <v>-1607</v>
          </cell>
          <cell r="G975">
            <v>-1953</v>
          </cell>
          <cell r="H975">
            <v>-1289</v>
          </cell>
          <cell r="I975">
            <v>-5582</v>
          </cell>
          <cell r="J975">
            <v>-5383</v>
          </cell>
          <cell r="K975">
            <v>-1289</v>
          </cell>
          <cell r="L975">
            <v>-5582</v>
          </cell>
        </row>
        <row r="976">
          <cell r="F976">
            <v>-1672</v>
          </cell>
          <cell r="G976">
            <v>-1627</v>
          </cell>
          <cell r="H976">
            <v>-1289</v>
          </cell>
          <cell r="I976">
            <v>-1672</v>
          </cell>
          <cell r="J976">
            <v>-1627</v>
          </cell>
          <cell r="K976">
            <v>-1289</v>
          </cell>
          <cell r="L976">
            <v>-5582</v>
          </cell>
        </row>
        <row r="977">
          <cell r="F977">
            <v>-1607</v>
          </cell>
          <cell r="G977">
            <v>-1953</v>
          </cell>
          <cell r="H977">
            <v>-1289</v>
          </cell>
          <cell r="I977">
            <v>-5582</v>
          </cell>
          <cell r="J977">
            <v>-5383</v>
          </cell>
          <cell r="K977">
            <v>-1289</v>
          </cell>
          <cell r="L977">
            <v>-5582</v>
          </cell>
        </row>
        <row r="978">
          <cell r="B978" t="str">
            <v>INV_TID</v>
          </cell>
          <cell r="F978">
            <v>40970</v>
          </cell>
          <cell r="G978">
            <v>25769</v>
          </cell>
          <cell r="H978">
            <v>36831</v>
          </cell>
          <cell r="I978">
            <v>40970</v>
          </cell>
          <cell r="J978">
            <v>25769</v>
          </cell>
          <cell r="K978">
            <v>36831</v>
          </cell>
          <cell r="L978">
            <v>133113</v>
          </cell>
        </row>
        <row r="979">
          <cell r="F979">
            <v>40970</v>
          </cell>
          <cell r="G979">
            <v>25769</v>
          </cell>
          <cell r="H979">
            <v>36831</v>
          </cell>
          <cell r="I979">
            <v>40970</v>
          </cell>
          <cell r="J979">
            <v>25769</v>
          </cell>
          <cell r="K979">
            <v>36831</v>
          </cell>
          <cell r="L979">
            <v>133113</v>
          </cell>
        </row>
        <row r="980">
          <cell r="F980">
            <v>39482</v>
          </cell>
          <cell r="G980">
            <v>25095</v>
          </cell>
          <cell r="H980">
            <v>36831</v>
          </cell>
          <cell r="I980">
            <v>133113</v>
          </cell>
          <cell r="J980">
            <v>96810</v>
          </cell>
          <cell r="K980">
            <v>36831</v>
          </cell>
          <cell r="L980">
            <v>133113</v>
          </cell>
        </row>
        <row r="981">
          <cell r="F981">
            <v>40970</v>
          </cell>
          <cell r="G981">
            <v>25769</v>
          </cell>
          <cell r="H981">
            <v>36831</v>
          </cell>
          <cell r="I981">
            <v>40970</v>
          </cell>
          <cell r="J981">
            <v>25769</v>
          </cell>
          <cell r="K981">
            <v>36831</v>
          </cell>
          <cell r="L981">
            <v>133113</v>
          </cell>
        </row>
        <row r="982">
          <cell r="F982">
            <v>39482</v>
          </cell>
          <cell r="G982">
            <v>25095</v>
          </cell>
          <cell r="H982">
            <v>36831</v>
          </cell>
          <cell r="I982">
            <v>133113</v>
          </cell>
          <cell r="J982">
            <v>96810</v>
          </cell>
          <cell r="K982">
            <v>36831</v>
          </cell>
          <cell r="L982">
            <v>133113</v>
          </cell>
        </row>
        <row r="983">
          <cell r="F983">
            <v>0</v>
          </cell>
          <cell r="G983">
            <v>0</v>
          </cell>
          <cell r="I983">
            <v>0</v>
          </cell>
          <cell r="J983">
            <v>0</v>
          </cell>
          <cell r="L983">
            <v>0</v>
          </cell>
        </row>
        <row r="984">
          <cell r="B984" t="str">
            <v>INV_RGL_AFS</v>
          </cell>
          <cell r="F984">
            <v>0</v>
          </cell>
          <cell r="G984">
            <v>0</v>
          </cell>
          <cell r="I984">
            <v>0</v>
          </cell>
          <cell r="J984">
            <v>0</v>
          </cell>
        </row>
        <row r="985">
          <cell r="B985" t="str">
            <v>INV_RGL_FVTPL</v>
          </cell>
          <cell r="F985">
            <v>-24565</v>
          </cell>
          <cell r="G985">
            <v>-15000</v>
          </cell>
          <cell r="H985">
            <v>26671</v>
          </cell>
          <cell r="I985">
            <v>-24565</v>
          </cell>
          <cell r="J985">
            <v>-15000</v>
          </cell>
          <cell r="L985">
            <v>-39969.927490000002</v>
          </cell>
        </row>
        <row r="986">
          <cell r="F986">
            <v>-24565</v>
          </cell>
          <cell r="G986">
            <v>-15000</v>
          </cell>
          <cell r="I986">
            <v>-24565</v>
          </cell>
          <cell r="J986">
            <v>-15000</v>
          </cell>
          <cell r="L986">
            <v>-39969.927490000002</v>
          </cell>
        </row>
        <row r="987">
          <cell r="F987">
            <v>-11897</v>
          </cell>
          <cell r="G987">
            <v>-2515</v>
          </cell>
          <cell r="I987">
            <v>-39972</v>
          </cell>
          <cell r="J987">
            <v>-5249</v>
          </cell>
          <cell r="L987">
            <v>-39972</v>
          </cell>
        </row>
        <row r="988">
          <cell r="F988">
            <v>-24565</v>
          </cell>
          <cell r="G988">
            <v>-15000</v>
          </cell>
          <cell r="I988">
            <v>-24565</v>
          </cell>
          <cell r="J988">
            <v>-15000</v>
          </cell>
          <cell r="L988">
            <v>-39969.927490000002</v>
          </cell>
        </row>
        <row r="989">
          <cell r="F989">
            <v>-11897</v>
          </cell>
          <cell r="G989">
            <v>-2515</v>
          </cell>
          <cell r="I989">
            <v>-39972</v>
          </cell>
          <cell r="J989">
            <v>-5249</v>
          </cell>
          <cell r="L989">
            <v>-39972</v>
          </cell>
        </row>
        <row r="990">
          <cell r="F990">
            <v>0</v>
          </cell>
          <cell r="G990">
            <v>0</v>
          </cell>
          <cell r="I990">
            <v>0</v>
          </cell>
          <cell r="J990">
            <v>0</v>
          </cell>
          <cell r="L990">
            <v>0</v>
          </cell>
        </row>
        <row r="991">
          <cell r="B991" t="str">
            <v>INV_UGL_FVTPL</v>
          </cell>
          <cell r="F991">
            <v>116312</v>
          </cell>
          <cell r="G991">
            <v>-182775.69579999999</v>
          </cell>
          <cell r="I991">
            <v>116312</v>
          </cell>
          <cell r="J991">
            <v>-182775.69579999999</v>
          </cell>
          <cell r="L991">
            <v>-121511</v>
          </cell>
        </row>
        <row r="992">
          <cell r="F992">
            <v>116312</v>
          </cell>
          <cell r="G992">
            <v>-182775.69579999999</v>
          </cell>
          <cell r="I992">
            <v>116312</v>
          </cell>
          <cell r="J992">
            <v>-182775.69579999999</v>
          </cell>
          <cell r="L992">
            <v>-121511</v>
          </cell>
        </row>
        <row r="993">
          <cell r="F993">
            <v>14586</v>
          </cell>
          <cell r="G993">
            <v>-9549</v>
          </cell>
          <cell r="I993">
            <v>-121511</v>
          </cell>
          <cell r="J993">
            <v>-64711</v>
          </cell>
          <cell r="L993">
            <v>-121511</v>
          </cell>
        </row>
        <row r="994">
          <cell r="F994">
            <v>116312</v>
          </cell>
          <cell r="G994">
            <v>-182775.69579999999</v>
          </cell>
          <cell r="I994">
            <v>116312</v>
          </cell>
          <cell r="J994">
            <v>-182775.69579999999</v>
          </cell>
          <cell r="L994">
            <v>-121511</v>
          </cell>
        </row>
        <row r="995">
          <cell r="F995">
            <v>14586</v>
          </cell>
          <cell r="G995">
            <v>-9549</v>
          </cell>
          <cell r="I995">
            <v>-121511</v>
          </cell>
          <cell r="J995">
            <v>-64711</v>
          </cell>
          <cell r="L995">
            <v>-121511</v>
          </cell>
        </row>
        <row r="996">
          <cell r="F996">
            <v>0</v>
          </cell>
          <cell r="G996">
            <v>0</v>
          </cell>
          <cell r="I996">
            <v>0</v>
          </cell>
          <cell r="J996">
            <v>0</v>
          </cell>
          <cell r="L996">
            <v>0</v>
          </cell>
        </row>
        <row r="997">
          <cell r="B997" t="str">
            <v>INV_IMP_AFS</v>
          </cell>
          <cell r="F997">
            <v>0</v>
          </cell>
          <cell r="G997">
            <v>0</v>
          </cell>
          <cell r="I997">
            <v>0</v>
          </cell>
          <cell r="J997">
            <v>0</v>
          </cell>
          <cell r="L997">
            <v>-22903</v>
          </cell>
        </row>
        <row r="998">
          <cell r="F998">
            <v>0</v>
          </cell>
          <cell r="G998">
            <v>0</v>
          </cell>
          <cell r="I998">
            <v>0</v>
          </cell>
          <cell r="J998">
            <v>0</v>
          </cell>
          <cell r="L998">
            <v>-22903</v>
          </cell>
        </row>
        <row r="999">
          <cell r="F999">
            <v>-2362</v>
          </cell>
          <cell r="G999">
            <v>-471</v>
          </cell>
          <cell r="I999">
            <v>-22903</v>
          </cell>
          <cell r="J999">
            <v>-471</v>
          </cell>
          <cell r="L999">
            <v>-22903</v>
          </cell>
        </row>
        <row r="1000">
          <cell r="F1000">
            <v>0</v>
          </cell>
          <cell r="G1000">
            <v>0</v>
          </cell>
          <cell r="I1000">
            <v>0</v>
          </cell>
          <cell r="J1000">
            <v>0</v>
          </cell>
          <cell r="L1000">
            <v>-22903</v>
          </cell>
        </row>
        <row r="1001">
          <cell r="F1001">
            <v>-2362</v>
          </cell>
          <cell r="G1001">
            <v>-471</v>
          </cell>
          <cell r="I1001">
            <v>-22903</v>
          </cell>
          <cell r="J1001">
            <v>-471</v>
          </cell>
          <cell r="L1001">
            <v>-22903</v>
          </cell>
        </row>
        <row r="1002">
          <cell r="F1002">
            <v>0</v>
          </cell>
          <cell r="G1002">
            <v>0</v>
          </cell>
          <cell r="I1002">
            <v>0</v>
          </cell>
          <cell r="J1002">
            <v>0</v>
          </cell>
          <cell r="L1002">
            <v>0</v>
          </cell>
        </row>
        <row r="1003">
          <cell r="B1003" t="str">
            <v>INV_RGL</v>
          </cell>
          <cell r="F1003">
            <v>91747</v>
          </cell>
          <cell r="G1003">
            <v>-197776</v>
          </cell>
          <cell r="H1003">
            <v>26671</v>
          </cell>
          <cell r="I1003">
            <v>91747</v>
          </cell>
          <cell r="J1003">
            <v>-197776</v>
          </cell>
          <cell r="K1003">
            <v>26671</v>
          </cell>
          <cell r="L1003">
            <v>-228294</v>
          </cell>
        </row>
        <row r="1004">
          <cell r="B1004" t="str">
            <v>INV_RIE</v>
          </cell>
          <cell r="F1004">
            <v>132717</v>
          </cell>
          <cell r="G1004">
            <v>-172006.69579999999</v>
          </cell>
          <cell r="H1004">
            <v>63502</v>
          </cell>
          <cell r="I1004">
            <v>132717</v>
          </cell>
          <cell r="J1004">
            <v>-172006.69579999999</v>
          </cell>
          <cell r="K1004">
            <v>63502</v>
          </cell>
          <cell r="L1004">
            <v>-95181</v>
          </cell>
        </row>
        <row r="1005">
          <cell r="F1005">
            <v>132717</v>
          </cell>
          <cell r="G1005">
            <v>-172006.69579999999</v>
          </cell>
          <cell r="H1005">
            <v>63502</v>
          </cell>
          <cell r="I1005">
            <v>132717</v>
          </cell>
          <cell r="J1005">
            <v>-172006.69579999999</v>
          </cell>
          <cell r="K1005">
            <v>63502</v>
          </cell>
          <cell r="L1005">
            <v>-95181</v>
          </cell>
        </row>
        <row r="1006">
          <cell r="F1006">
            <v>34635</v>
          </cell>
          <cell r="G1006">
            <v>15872</v>
          </cell>
          <cell r="H1006">
            <v>63502</v>
          </cell>
          <cell r="I1006">
            <v>-95181</v>
          </cell>
          <cell r="J1006">
            <v>76031</v>
          </cell>
          <cell r="K1006">
            <v>63502</v>
          </cell>
          <cell r="L1006">
            <v>-95181</v>
          </cell>
        </row>
        <row r="1007">
          <cell r="F1007">
            <v>132717</v>
          </cell>
          <cell r="G1007">
            <v>-172006.69579999999</v>
          </cell>
          <cell r="H1007">
            <v>63502</v>
          </cell>
          <cell r="I1007">
            <v>132717</v>
          </cell>
          <cell r="J1007">
            <v>-172006.69579999999</v>
          </cell>
          <cell r="K1007">
            <v>63502</v>
          </cell>
          <cell r="L1007">
            <v>-95181</v>
          </cell>
        </row>
        <row r="1008">
          <cell r="F1008">
            <v>34635</v>
          </cell>
          <cell r="G1008">
            <v>15872</v>
          </cell>
          <cell r="H1008">
            <v>63502</v>
          </cell>
          <cell r="I1008">
            <v>-95181</v>
          </cell>
          <cell r="J1008">
            <v>76031</v>
          </cell>
          <cell r="K1008">
            <v>63502</v>
          </cell>
          <cell r="L1008">
            <v>-95181</v>
          </cell>
        </row>
        <row r="1009">
          <cell r="F1009">
            <v>0</v>
          </cell>
          <cell r="G1009">
            <v>0</v>
          </cell>
          <cell r="I1009">
            <v>0</v>
          </cell>
          <cell r="J1009">
            <v>0</v>
          </cell>
          <cell r="L1009">
            <v>0</v>
          </cell>
        </row>
        <row r="1010">
          <cell r="F1010">
            <v>0</v>
          </cell>
          <cell r="G1010">
            <v>0</v>
          </cell>
          <cell r="H1010">
            <v>0</v>
          </cell>
          <cell r="I1010">
            <v>0</v>
          </cell>
          <cell r="J1010">
            <v>0</v>
          </cell>
          <cell r="K1010">
            <v>0</v>
          </cell>
          <cell r="L1010">
            <v>0</v>
          </cell>
        </row>
        <row r="1011">
          <cell r="F1011">
            <v>0</v>
          </cell>
          <cell r="G1011">
            <v>0</v>
          </cell>
          <cell r="H1011">
            <v>0</v>
          </cell>
          <cell r="I1011">
            <v>0</v>
          </cell>
          <cell r="J1011">
            <v>0</v>
          </cell>
          <cell r="K1011">
            <v>26671</v>
          </cell>
          <cell r="L1011">
            <v>0</v>
          </cell>
        </row>
        <row r="1012">
          <cell r="F1012">
            <v>0</v>
          </cell>
          <cell r="G1012">
            <v>0</v>
          </cell>
          <cell r="I1012">
            <v>0</v>
          </cell>
          <cell r="J1012">
            <v>0</v>
          </cell>
          <cell r="L1012">
            <v>0</v>
          </cell>
        </row>
        <row r="1013">
          <cell r="F1013">
            <v>0</v>
          </cell>
          <cell r="G1013">
            <v>0</v>
          </cell>
          <cell r="I1013">
            <v>0</v>
          </cell>
          <cell r="J1013">
            <v>0</v>
          </cell>
          <cell r="L1013">
            <v>0</v>
          </cell>
        </row>
        <row r="1016">
          <cell r="B1016" t="str">
            <v>OT_OEI</v>
          </cell>
          <cell r="F1016">
            <v>0</v>
          </cell>
          <cell r="G1016">
            <v>0</v>
          </cell>
          <cell r="H1016">
            <v>0</v>
          </cell>
          <cell r="I1016">
            <v>0</v>
          </cell>
          <cell r="J1016">
            <v>0</v>
          </cell>
          <cell r="K1016">
            <v>0</v>
          </cell>
          <cell r="L1016">
            <v>-47069</v>
          </cell>
        </row>
        <row r="1017">
          <cell r="F1017">
            <v>0</v>
          </cell>
          <cell r="G1017">
            <v>0</v>
          </cell>
          <cell r="I1017">
            <v>0</v>
          </cell>
          <cell r="J1017">
            <v>0</v>
          </cell>
          <cell r="L1017">
            <v>-47069</v>
          </cell>
        </row>
        <row r="1018">
          <cell r="F1018">
            <v>-39005</v>
          </cell>
          <cell r="G1018">
            <v>20512</v>
          </cell>
          <cell r="I1018">
            <v>-25591</v>
          </cell>
          <cell r="J1018">
            <v>34015</v>
          </cell>
          <cell r="L1018">
            <v>-25591</v>
          </cell>
        </row>
        <row r="1019">
          <cell r="F1019">
            <v>0</v>
          </cell>
          <cell r="G1019">
            <v>0</v>
          </cell>
          <cell r="I1019">
            <v>0</v>
          </cell>
          <cell r="J1019">
            <v>0</v>
          </cell>
          <cell r="L1019">
            <v>47069</v>
          </cell>
        </row>
        <row r="1020">
          <cell r="B1020" t="str">
            <v>OT_OEI_LR</v>
          </cell>
          <cell r="F1020">
            <v>39005</v>
          </cell>
          <cell r="G1020">
            <v>-20512</v>
          </cell>
          <cell r="I1020">
            <v>25591</v>
          </cell>
          <cell r="J1020">
            <v>-34015</v>
          </cell>
          <cell r="L1020">
            <v>25591</v>
          </cell>
        </row>
        <row r="1021">
          <cell r="F1021">
            <v>0</v>
          </cell>
          <cell r="G1021">
            <v>0</v>
          </cell>
          <cell r="I1021">
            <v>0</v>
          </cell>
          <cell r="J1021">
            <v>0</v>
          </cell>
          <cell r="L1021">
            <v>0</v>
          </cell>
          <cell r="M1021" t="str">
            <v xml:space="preserve">Diff on quarter end is ok! Boards don’t include Westmount on Quarter end </v>
          </cell>
        </row>
        <row r="1023">
          <cell r="B1023" t="str">
            <v>OT_REI</v>
          </cell>
          <cell r="F1023">
            <v>0</v>
          </cell>
          <cell r="G1023">
            <v>0</v>
          </cell>
          <cell r="I1023">
            <v>0</v>
          </cell>
          <cell r="J1023">
            <v>0</v>
          </cell>
          <cell r="L1023">
            <v>0</v>
          </cell>
        </row>
        <row r="1024">
          <cell r="F1024">
            <v>0</v>
          </cell>
          <cell r="G1024">
            <v>0</v>
          </cell>
          <cell r="I1024">
            <v>0</v>
          </cell>
          <cell r="J1024">
            <v>0</v>
          </cell>
          <cell r="L1024">
            <v>0</v>
          </cell>
        </row>
        <row r="1025">
          <cell r="F1025">
            <v>0</v>
          </cell>
          <cell r="G1025">
            <v>0</v>
          </cell>
          <cell r="I1025">
            <v>0</v>
          </cell>
          <cell r="J1025">
            <v>0</v>
          </cell>
          <cell r="L1025">
            <v>0</v>
          </cell>
        </row>
        <row r="1026">
          <cell r="F1026">
            <v>0</v>
          </cell>
          <cell r="G1026">
            <v>0</v>
          </cell>
          <cell r="I1026">
            <v>0</v>
          </cell>
          <cell r="J1026">
            <v>0</v>
          </cell>
          <cell r="L1026">
            <v>0</v>
          </cell>
        </row>
        <row r="1027">
          <cell r="F1027">
            <v>0</v>
          </cell>
          <cell r="G1027">
            <v>0</v>
          </cell>
          <cell r="I1027">
            <v>0</v>
          </cell>
          <cell r="J1027">
            <v>0</v>
          </cell>
          <cell r="L1027">
            <v>0</v>
          </cell>
        </row>
        <row r="1029">
          <cell r="B1029" t="str">
            <v>OT_OEI</v>
          </cell>
          <cell r="F1029">
            <v>3507</v>
          </cell>
          <cell r="G1029">
            <v>169</v>
          </cell>
          <cell r="H1029">
            <v>-9923</v>
          </cell>
          <cell r="I1029">
            <v>3507</v>
          </cell>
          <cell r="J1029">
            <v>167</v>
          </cell>
          <cell r="K1029">
            <v>-11066</v>
          </cell>
          <cell r="L1029">
            <v>44610</v>
          </cell>
        </row>
        <row r="1030">
          <cell r="F1030">
            <v>3507</v>
          </cell>
          <cell r="G1030">
            <v>169</v>
          </cell>
          <cell r="H1030">
            <v>-9923</v>
          </cell>
          <cell r="I1030">
            <v>3507</v>
          </cell>
          <cell r="J1030">
            <v>167</v>
          </cell>
          <cell r="K1030">
            <v>-11066</v>
          </cell>
          <cell r="L1030">
            <v>91679</v>
          </cell>
        </row>
        <row r="1033">
          <cell r="B1033" t="str">
            <v>IBT</v>
          </cell>
          <cell r="F1033">
            <v>133152</v>
          </cell>
          <cell r="G1033">
            <v>-47462.617869999987</v>
          </cell>
          <cell r="H1033">
            <v>90378.939688780752</v>
          </cell>
          <cell r="I1033">
            <v>133152</v>
          </cell>
          <cell r="J1033">
            <v>-47462.617869999987</v>
          </cell>
          <cell r="K1033">
            <v>90378.939688780752</v>
          </cell>
          <cell r="L1033">
            <v>304312</v>
          </cell>
        </row>
        <row r="1034">
          <cell r="F1034">
            <v>133152</v>
          </cell>
          <cell r="G1034">
            <v>-47462.617869999987</v>
          </cell>
          <cell r="H1034">
            <v>90378.939688780752</v>
          </cell>
          <cell r="I1034">
            <v>133152</v>
          </cell>
          <cell r="J1034">
            <v>-47462.617869999987</v>
          </cell>
          <cell r="K1034">
            <v>90378.939688780752</v>
          </cell>
          <cell r="L1034">
            <v>304312</v>
          </cell>
        </row>
        <row r="1035">
          <cell r="F1035">
            <v>166515</v>
          </cell>
          <cell r="G1035">
            <v>45054</v>
          </cell>
          <cell r="H1035">
            <v>90378.939688780752</v>
          </cell>
          <cell r="I1035">
            <v>305166</v>
          </cell>
          <cell r="J1035">
            <v>281157</v>
          </cell>
          <cell r="K1035">
            <v>90378.939688780752</v>
          </cell>
          <cell r="L1035">
            <v>305166</v>
          </cell>
        </row>
        <row r="1036">
          <cell r="F1036">
            <v>133152</v>
          </cell>
          <cell r="G1036">
            <v>-47462.617869999987</v>
          </cell>
          <cell r="H1036">
            <v>90378.939688780752</v>
          </cell>
          <cell r="I1036">
            <v>133152</v>
          </cell>
          <cell r="J1036">
            <v>-47462.617869999987</v>
          </cell>
          <cell r="K1036">
            <v>90378.939688780752</v>
          </cell>
          <cell r="L1036">
            <v>304312</v>
          </cell>
        </row>
        <row r="1037">
          <cell r="F1037">
            <v>166515</v>
          </cell>
          <cell r="G1037">
            <v>45054</v>
          </cell>
          <cell r="I1037">
            <v>305166</v>
          </cell>
          <cell r="J1037">
            <v>281157</v>
          </cell>
          <cell r="L1037">
            <v>305166</v>
          </cell>
        </row>
        <row r="1038">
          <cell r="F1038">
            <v>0</v>
          </cell>
          <cell r="G1038">
            <v>0</v>
          </cell>
          <cell r="I1038">
            <v>0</v>
          </cell>
          <cell r="J1038">
            <v>0</v>
          </cell>
          <cell r="L1038">
            <v>0</v>
          </cell>
          <cell r="M1038" t="str">
            <v xml:space="preserve">Diff on quarter end is ok! Boards don’t include Westmount on Quarter end </v>
          </cell>
        </row>
        <row r="1039">
          <cell r="B1039" t="str">
            <v>TAX_</v>
          </cell>
          <cell r="F1039">
            <v>32245</v>
          </cell>
          <cell r="G1039">
            <v>-14882</v>
          </cell>
          <cell r="H1039" t="e">
            <v>#N/A</v>
          </cell>
          <cell r="I1039">
            <v>31024</v>
          </cell>
          <cell r="J1039">
            <v>-14882</v>
          </cell>
          <cell r="K1039" t="e">
            <v>#N/A</v>
          </cell>
          <cell r="L1039">
            <v>51717</v>
          </cell>
        </row>
        <row r="1040">
          <cell r="B1040" t="str">
            <v>NR_</v>
          </cell>
          <cell r="F1040">
            <v>102128</v>
          </cell>
          <cell r="G1040">
            <v>-32580.999999999985</v>
          </cell>
          <cell r="H1040" t="e">
            <v>#N/A</v>
          </cell>
          <cell r="I1040">
            <v>102128</v>
          </cell>
          <cell r="J1040">
            <v>-32580.999999999985</v>
          </cell>
          <cell r="K1040" t="e">
            <v>#N/A</v>
          </cell>
          <cell r="L1040">
            <v>252595</v>
          </cell>
        </row>
        <row r="1041">
          <cell r="F1041">
            <v>102128</v>
          </cell>
          <cell r="G1041">
            <v>-32580.999999999985</v>
          </cell>
          <cell r="H1041" t="e">
            <v>#N/A</v>
          </cell>
          <cell r="I1041">
            <v>102128</v>
          </cell>
          <cell r="J1041">
            <v>-32580.999999999985</v>
          </cell>
          <cell r="K1041" t="e">
            <v>#N/A</v>
          </cell>
          <cell r="L1041">
            <v>252595</v>
          </cell>
        </row>
        <row r="1042">
          <cell r="F1042">
            <v>0</v>
          </cell>
          <cell r="G1042">
            <v>0</v>
          </cell>
          <cell r="H1042" t="e">
            <v>#N/A</v>
          </cell>
          <cell r="I1042">
            <v>0</v>
          </cell>
          <cell r="J1042">
            <v>0</v>
          </cell>
          <cell r="K1042" t="e">
            <v>#N/A</v>
          </cell>
          <cell r="L1042">
            <v>251964</v>
          </cell>
        </row>
        <row r="1043">
          <cell r="F1043">
            <v>102128</v>
          </cell>
          <cell r="G1043">
            <v>-32580.999999999985</v>
          </cell>
          <cell r="H1043" t="e">
            <v>#N/A</v>
          </cell>
          <cell r="I1043">
            <v>102128</v>
          </cell>
          <cell r="J1043">
            <v>-32580.999999999985</v>
          </cell>
          <cell r="K1043" t="e">
            <v>#N/A</v>
          </cell>
          <cell r="L1043">
            <v>252595</v>
          </cell>
        </row>
        <row r="1044">
          <cell r="F1044">
            <v>0</v>
          </cell>
          <cell r="G1044">
            <v>0</v>
          </cell>
          <cell r="I1044">
            <v>0</v>
          </cell>
          <cell r="J1044">
            <v>0</v>
          </cell>
          <cell r="L1044">
            <v>251964</v>
          </cell>
        </row>
        <row r="1045">
          <cell r="F1045">
            <v>0</v>
          </cell>
          <cell r="G1045">
            <v>0</v>
          </cell>
          <cell r="I1045">
            <v>0</v>
          </cell>
          <cell r="J1045">
            <v>0</v>
          </cell>
          <cell r="L1045">
            <v>0</v>
          </cell>
        </row>
        <row r="1046">
          <cell r="F1046">
            <v>1221</v>
          </cell>
          <cell r="G1046">
            <v>0</v>
          </cell>
          <cell r="I1046">
            <v>0</v>
          </cell>
          <cell r="J1046">
            <v>0</v>
          </cell>
          <cell r="L1046">
            <v>0</v>
          </cell>
        </row>
        <row r="1047">
          <cell r="F1047">
            <v>-63269</v>
          </cell>
          <cell r="G1047">
            <v>29764</v>
          </cell>
          <cell r="I1047">
            <v>-62048</v>
          </cell>
          <cell r="J1047">
            <v>29764</v>
          </cell>
          <cell r="L1047">
            <v>0</v>
          </cell>
          <cell r="M1047" t="str">
            <v xml:space="preserve">Diff on quarter end is ok! Boards don’t include Westmount on Quarter end </v>
          </cell>
        </row>
        <row r="1049">
          <cell r="B1049" t="str">
            <v>NR_CS</v>
          </cell>
          <cell r="F1049">
            <v>100907</v>
          </cell>
          <cell r="G1049">
            <v>-32580.999999999985</v>
          </cell>
          <cell r="H1049">
            <v>66905</v>
          </cell>
          <cell r="I1049">
            <v>100907</v>
          </cell>
          <cell r="J1049">
            <v>-32580.999999999985</v>
          </cell>
          <cell r="K1049">
            <v>66905</v>
          </cell>
        </row>
        <row r="1050">
          <cell r="F1050">
            <v>100907</v>
          </cell>
          <cell r="G1050">
            <v>-32580.999999999985</v>
          </cell>
          <cell r="H1050">
            <v>66905</v>
          </cell>
          <cell r="I1050">
            <v>100907</v>
          </cell>
          <cell r="J1050">
            <v>-32580.999999999985</v>
          </cell>
          <cell r="K1050">
            <v>66905</v>
          </cell>
        </row>
        <row r="1051">
          <cell r="F1051">
            <v>0</v>
          </cell>
          <cell r="G1051">
            <v>0</v>
          </cell>
          <cell r="H1051">
            <v>66905</v>
          </cell>
          <cell r="I1051">
            <v>0</v>
          </cell>
          <cell r="J1051">
            <v>0</v>
          </cell>
          <cell r="K1051">
            <v>66905</v>
          </cell>
        </row>
        <row r="1052">
          <cell r="F1052">
            <v>100907</v>
          </cell>
          <cell r="G1052">
            <v>-32580.999999999985</v>
          </cell>
          <cell r="H1052">
            <v>66905</v>
          </cell>
          <cell r="I1052">
            <v>100907</v>
          </cell>
          <cell r="J1052">
            <v>-32580.999999999985</v>
          </cell>
          <cell r="K1052">
            <v>66905</v>
          </cell>
        </row>
        <row r="1053">
          <cell r="F1053">
            <v>0</v>
          </cell>
          <cell r="G1053">
            <v>0</v>
          </cell>
          <cell r="I1053">
            <v>0</v>
          </cell>
          <cell r="J1053">
            <v>0</v>
          </cell>
        </row>
        <row r="1055">
          <cell r="B1055" t="str">
            <v>NR_NCI</v>
          </cell>
          <cell r="F1055">
            <v>1221</v>
          </cell>
          <cell r="G1055">
            <v>0</v>
          </cell>
          <cell r="H1055">
            <v>-1830</v>
          </cell>
          <cell r="I1055">
            <v>1221</v>
          </cell>
          <cell r="J1055">
            <v>0</v>
          </cell>
          <cell r="K1055">
            <v>-1830</v>
          </cell>
        </row>
        <row r="1056">
          <cell r="F1056">
            <v>1221</v>
          </cell>
          <cell r="G1056">
            <v>0</v>
          </cell>
          <cell r="H1056">
            <v>-1830</v>
          </cell>
          <cell r="I1056">
            <v>1221</v>
          </cell>
          <cell r="J1056">
            <v>0</v>
          </cell>
          <cell r="K1056">
            <v>-1830</v>
          </cell>
        </row>
        <row r="1057">
          <cell r="F1057">
            <v>0</v>
          </cell>
          <cell r="G1057">
            <v>0</v>
          </cell>
          <cell r="H1057">
            <v>-1830</v>
          </cell>
          <cell r="I1057">
            <v>0</v>
          </cell>
          <cell r="J1057">
            <v>0</v>
          </cell>
          <cell r="K1057">
            <v>-1830</v>
          </cell>
        </row>
        <row r="1058">
          <cell r="F1058">
            <v>1221</v>
          </cell>
          <cell r="G1058">
            <v>0</v>
          </cell>
          <cell r="H1058">
            <v>-1830</v>
          </cell>
          <cell r="I1058">
            <v>1221</v>
          </cell>
          <cell r="J1058">
            <v>0</v>
          </cell>
          <cell r="K1058">
            <v>-1830</v>
          </cell>
        </row>
        <row r="1059">
          <cell r="F1059">
            <v>0</v>
          </cell>
          <cell r="G1059">
            <v>0</v>
          </cell>
          <cell r="I1059">
            <v>0</v>
          </cell>
          <cell r="J1059">
            <v>0</v>
          </cell>
        </row>
        <row r="1062">
          <cell r="B1062" t="str">
            <v>ROE</v>
          </cell>
          <cell r="F1062">
            <v>9.5017885813452163E-2</v>
          </cell>
          <cell r="G1062">
            <v>4.345385650576513E-2</v>
          </cell>
          <cell r="H1062">
            <v>8.9276600831554614E-2</v>
          </cell>
          <cell r="I1062">
            <v>9.5017885813452163E-2</v>
          </cell>
          <cell r="J1062">
            <v>4.345385650576513E-2</v>
          </cell>
          <cell r="K1062">
            <v>8.9276600831554614E-2</v>
          </cell>
          <cell r="L1062">
            <v>0.10568731422119028</v>
          </cell>
        </row>
        <row r="1063">
          <cell r="F1063">
            <v>9.5017885813452163E-2</v>
          </cell>
          <cell r="G1063">
            <v>4.345385650576513E-2</v>
          </cell>
          <cell r="H1063">
            <v>8.9276600831554614E-2</v>
          </cell>
          <cell r="I1063">
            <v>9.5017885813452163E-2</v>
          </cell>
          <cell r="J1063">
            <v>4.345385650576513E-2</v>
          </cell>
          <cell r="K1063">
            <v>8.9276600831554614E-2</v>
          </cell>
          <cell r="L1063">
            <v>0.10568731422119028</v>
          </cell>
        </row>
        <row r="1064">
          <cell r="F1064">
            <v>9.5017885813452163E-2</v>
          </cell>
          <cell r="G1064">
            <v>0</v>
          </cell>
          <cell r="H1064">
            <v>8.9276600831554614E-2</v>
          </cell>
          <cell r="I1064">
            <v>9.5017885813452163E-2</v>
          </cell>
          <cell r="J1064">
            <v>0</v>
          </cell>
          <cell r="K1064">
            <v>8.9276600831554614E-2</v>
          </cell>
          <cell r="L1064">
            <v>0.10568731422119028</v>
          </cell>
        </row>
        <row r="1065">
          <cell r="F1065">
            <v>9.5017885813452163E-2</v>
          </cell>
          <cell r="G1065">
            <v>4.345385650576513E-2</v>
          </cell>
          <cell r="H1065">
            <v>8.9276600831554614E-2</v>
          </cell>
          <cell r="I1065">
            <v>9.5017885813452163E-2</v>
          </cell>
          <cell r="J1065">
            <v>4.345385650576513E-2</v>
          </cell>
          <cell r="K1065">
            <v>8.9276600831554614E-2</v>
          </cell>
          <cell r="L1065">
            <v>0.10568731422119028</v>
          </cell>
        </row>
        <row r="1066">
          <cell r="F1066">
            <v>9.5017885813452163E-2</v>
          </cell>
          <cell r="G1066">
            <v>0</v>
          </cell>
          <cell r="H1066">
            <v>8.9276600831554614E-2</v>
          </cell>
          <cell r="I1066">
            <v>9.5017885813452163E-2</v>
          </cell>
          <cell r="J1066">
            <v>0</v>
          </cell>
          <cell r="K1066">
            <v>8.9276600831554614E-2</v>
          </cell>
          <cell r="L1066">
            <v>0.10568731422119028</v>
          </cell>
        </row>
        <row r="1067">
          <cell r="F1067">
            <v>0</v>
          </cell>
          <cell r="G1067">
            <v>0</v>
          </cell>
          <cell r="H1067">
            <v>0</v>
          </cell>
          <cell r="I1067">
            <v>0</v>
          </cell>
          <cell r="J1067">
            <v>0</v>
          </cell>
          <cell r="K1067">
            <v>0</v>
          </cell>
          <cell r="L1067">
            <v>0</v>
          </cell>
        </row>
        <row r="1069">
          <cell r="M1069" t="str">
            <v>All of these numbers are in millions, except for plan</v>
          </cell>
        </row>
        <row r="1070">
          <cell r="B1070" t="str">
            <v>DEMU</v>
          </cell>
          <cell r="F1070">
            <v>2.5</v>
          </cell>
          <cell r="G1070">
            <v>-1.9</v>
          </cell>
          <cell r="I1070">
            <v>2.5</v>
          </cell>
          <cell r="J1070">
            <v>-1.9</v>
          </cell>
          <cell r="L1070">
            <v>0.7</v>
          </cell>
        </row>
        <row r="1071">
          <cell r="B1071" t="str">
            <v>AMORT</v>
          </cell>
          <cell r="F1071">
            <v>-3.2</v>
          </cell>
          <cell r="G1071">
            <v>-0.6</v>
          </cell>
          <cell r="I1071">
            <v>-3.2</v>
          </cell>
          <cell r="J1071">
            <v>-0.6</v>
          </cell>
          <cell r="L1071">
            <v>-5.4</v>
          </cell>
        </row>
        <row r="1072">
          <cell r="B1072" t="str">
            <v>Other</v>
          </cell>
          <cell r="F1072">
            <v>0</v>
          </cell>
          <cell r="G1072">
            <v>-0.39999999999997726</v>
          </cell>
          <cell r="I1072">
            <v>0</v>
          </cell>
          <cell r="J1072">
            <v>-0.39999999999997726</v>
          </cell>
          <cell r="L1072">
            <v>-2.7999999999999945</v>
          </cell>
        </row>
        <row r="1073">
          <cell r="B1073" t="str">
            <v>NOGL</v>
          </cell>
          <cell r="F1073">
            <v>50.9</v>
          </cell>
          <cell r="G1073">
            <v>-130.1</v>
          </cell>
          <cell r="I1073">
            <v>50.9</v>
          </cell>
          <cell r="J1073">
            <v>-130.1</v>
          </cell>
          <cell r="L1073">
            <v>-6.2</v>
          </cell>
        </row>
        <row r="1074">
          <cell r="B1074" t="str">
            <v>OOP</v>
          </cell>
          <cell r="F1074">
            <v>0</v>
          </cell>
          <cell r="G1074">
            <v>0</v>
          </cell>
          <cell r="I1074">
            <v>0</v>
          </cell>
          <cell r="J1074">
            <v>0</v>
          </cell>
          <cell r="L1074">
            <v>-12.4</v>
          </cell>
        </row>
        <row r="1075">
          <cell r="B1075" t="str">
            <v>OP</v>
          </cell>
          <cell r="F1075">
            <v>80.599999999999994</v>
          </cell>
          <cell r="G1075">
            <v>82.6</v>
          </cell>
          <cell r="I1075">
            <v>80.599999999999994</v>
          </cell>
          <cell r="J1075">
            <v>82.6</v>
          </cell>
          <cell r="L1075">
            <v>310.5</v>
          </cell>
        </row>
        <row r="1076">
          <cell r="B1076" t="str">
            <v>RIAD</v>
          </cell>
          <cell r="F1076">
            <v>2.4</v>
          </cell>
          <cell r="G1076">
            <v>4.0999999999999996</v>
          </cell>
          <cell r="I1076">
            <v>2.4</v>
          </cell>
          <cell r="J1076">
            <v>4.0999999999999996</v>
          </cell>
        </row>
        <row r="1077">
          <cell r="B1077" t="str">
            <v>DIS</v>
          </cell>
          <cell r="F1077">
            <v>16.399999999999999</v>
          </cell>
          <cell r="G1077">
            <v>17</v>
          </cell>
          <cell r="I1077">
            <v>16.399999999999999</v>
          </cell>
          <cell r="J1077">
            <v>17</v>
          </cell>
        </row>
        <row r="1078">
          <cell r="B1078" t="str">
            <v>OPIX</v>
          </cell>
          <cell r="F1078">
            <v>-17.199999999999996</v>
          </cell>
          <cell r="G1078">
            <v>-19.299999999999997</v>
          </cell>
          <cell r="I1078">
            <v>-17.199999999999996</v>
          </cell>
          <cell r="J1078">
            <v>-19.299999999999997</v>
          </cell>
          <cell r="L1078">
            <v>-71.599999999999994</v>
          </cell>
        </row>
        <row r="1079">
          <cell r="B1079" t="str">
            <v>OpNR</v>
          </cell>
          <cell r="F1079">
            <v>63.4</v>
          </cell>
          <cell r="G1079">
            <v>63.3</v>
          </cell>
          <cell r="H1079">
            <v>52728.64031888001</v>
          </cell>
          <cell r="I1079">
            <v>63.4</v>
          </cell>
          <cell r="J1079">
            <v>63.3</v>
          </cell>
          <cell r="K1079">
            <v>52728.64031888001</v>
          </cell>
          <cell r="L1079">
            <v>238.9</v>
          </cell>
        </row>
        <row r="1080">
          <cell r="B1080" t="str">
            <v>OpNR12</v>
          </cell>
          <cell r="F1080">
            <v>63.4</v>
          </cell>
          <cell r="G1080">
            <v>63.3</v>
          </cell>
          <cell r="I1080">
            <v>63.4</v>
          </cell>
          <cell r="J1080">
            <v>63.3</v>
          </cell>
          <cell r="L1080">
            <v>238.9</v>
          </cell>
        </row>
        <row r="1081">
          <cell r="B1081" t="str">
            <v>OROE</v>
          </cell>
          <cell r="F1081">
            <v>9.2999999999999999E-2</v>
          </cell>
          <cell r="G1081">
            <v>9.414878046288315E-2</v>
          </cell>
          <cell r="H1081">
            <v>9.7033306983028103E-2</v>
          </cell>
          <cell r="I1081">
            <v>9.2999999999999999E-2</v>
          </cell>
          <cell r="J1081">
            <v>9.414878046288315E-2</v>
          </cell>
          <cell r="K1081">
            <v>9.7033306983028103E-2</v>
          </cell>
          <cell r="L1081">
            <v>0.1</v>
          </cell>
        </row>
        <row r="1082">
          <cell r="B1082" t="str">
            <v>GAINMCD</v>
          </cell>
          <cell r="F1082">
            <v>0</v>
          </cell>
          <cell r="G1082">
            <v>0</v>
          </cell>
          <cell r="I1082">
            <v>0</v>
          </cell>
          <cell r="J1082">
            <v>0</v>
          </cell>
          <cell r="L1082">
            <v>67</v>
          </cell>
        </row>
        <row r="1086">
          <cell r="M1086" t="str">
            <v xml:space="preserve">Diff on quarter end is ok! Boards don’t include Westmount on Quarter end </v>
          </cell>
        </row>
        <row r="1088">
          <cell r="B1088" t="str">
            <v>CCE</v>
          </cell>
          <cell r="I1088">
            <v>164230.07900000003</v>
          </cell>
          <cell r="J1088">
            <v>252477</v>
          </cell>
          <cell r="L1088">
            <v>200489</v>
          </cell>
        </row>
        <row r="1089">
          <cell r="I1089">
            <v>164230.07900000003</v>
          </cell>
          <cell r="J1089">
            <v>252477</v>
          </cell>
          <cell r="L1089">
            <v>200489</v>
          </cell>
        </row>
        <row r="1090">
          <cell r="I1090">
            <v>200463</v>
          </cell>
          <cell r="J1090">
            <v>339949</v>
          </cell>
          <cell r="L1090">
            <v>387326</v>
          </cell>
        </row>
        <row r="1091">
          <cell r="I1091">
            <v>164230.07900000003</v>
          </cell>
          <cell r="J1091">
            <v>252477</v>
          </cell>
          <cell r="L1091">
            <v>200489</v>
          </cell>
        </row>
        <row r="1092">
          <cell r="I1092">
            <v>200463</v>
          </cell>
          <cell r="J1092">
            <v>339949</v>
          </cell>
          <cell r="L1092">
            <v>387326</v>
          </cell>
        </row>
        <row r="1093">
          <cell r="I1093">
            <v>0</v>
          </cell>
          <cell r="J1093">
            <v>0</v>
          </cell>
          <cell r="L1093">
            <v>0</v>
          </cell>
        </row>
        <row r="1094">
          <cell r="B1094" t="str">
            <v>RC</v>
          </cell>
          <cell r="I1094">
            <v>286721.92099999997</v>
          </cell>
          <cell r="J1094">
            <v>116806</v>
          </cell>
          <cell r="L1094">
            <v>302148</v>
          </cell>
        </row>
        <row r="1095">
          <cell r="I1095">
            <v>286721.92099999997</v>
          </cell>
          <cell r="J1095">
            <v>116806</v>
          </cell>
          <cell r="L1095">
            <v>302148</v>
          </cell>
        </row>
        <row r="1096">
          <cell r="I1096">
            <v>302148</v>
          </cell>
          <cell r="J1096">
            <v>0</v>
          </cell>
          <cell r="L1096">
            <v>110774</v>
          </cell>
        </row>
        <row r="1097">
          <cell r="I1097">
            <v>286721.92099999997</v>
          </cell>
          <cell r="J1097">
            <v>116806</v>
          </cell>
          <cell r="L1097">
            <v>302148</v>
          </cell>
        </row>
        <row r="1098">
          <cell r="I1098">
            <v>302148</v>
          </cell>
          <cell r="J1098">
            <v>0</v>
          </cell>
          <cell r="L1098">
            <v>110774</v>
          </cell>
        </row>
        <row r="1099">
          <cell r="B1099" t="str">
            <v>INV</v>
          </cell>
          <cell r="I1099">
            <v>4881478</v>
          </cell>
          <cell r="J1099">
            <v>5141784</v>
          </cell>
          <cell r="L1099">
            <v>4897248</v>
          </cell>
        </row>
        <row r="1100">
          <cell r="I1100">
            <v>4881478</v>
          </cell>
          <cell r="J1100">
            <v>5141784</v>
          </cell>
          <cell r="L1100">
            <v>4897248</v>
          </cell>
        </row>
        <row r="1101">
          <cell r="I1101">
            <v>4897850</v>
          </cell>
          <cell r="J1101">
            <v>4969833</v>
          </cell>
          <cell r="L1101">
            <v>5365774</v>
          </cell>
        </row>
        <row r="1102">
          <cell r="I1102">
            <v>4881478</v>
          </cell>
          <cell r="J1102">
            <v>5141784</v>
          </cell>
          <cell r="L1102">
            <v>4897248</v>
          </cell>
        </row>
        <row r="1103">
          <cell r="I1103">
            <v>4897850</v>
          </cell>
          <cell r="J1103">
            <v>4969833</v>
          </cell>
          <cell r="L1103">
            <v>5365774</v>
          </cell>
        </row>
        <row r="1104">
          <cell r="I1104">
            <v>0</v>
          </cell>
          <cell r="J1104">
            <v>0</v>
          </cell>
          <cell r="L1104">
            <v>0</v>
          </cell>
        </row>
        <row r="1105">
          <cell r="B1105" t="str">
            <v>AII</v>
          </cell>
          <cell r="I1105">
            <v>28415</v>
          </cell>
          <cell r="J1105">
            <v>0</v>
          </cell>
          <cell r="L1105">
            <v>26590</v>
          </cell>
        </row>
        <row r="1106">
          <cell r="I1106">
            <v>28415</v>
          </cell>
          <cell r="J1106">
            <v>0</v>
          </cell>
          <cell r="L1106">
            <v>26590</v>
          </cell>
        </row>
        <row r="1107">
          <cell r="I1107">
            <v>26590</v>
          </cell>
          <cell r="J1107">
            <v>23311</v>
          </cell>
          <cell r="L1107">
            <v>21327</v>
          </cell>
        </row>
        <row r="1108">
          <cell r="I1108">
            <v>28415</v>
          </cell>
          <cell r="J1108">
            <v>0</v>
          </cell>
          <cell r="L1108">
            <v>26590</v>
          </cell>
        </row>
        <row r="1109">
          <cell r="I1109">
            <v>26590</v>
          </cell>
          <cell r="J1109">
            <v>23311</v>
          </cell>
          <cell r="L1109">
            <v>21327</v>
          </cell>
        </row>
        <row r="1110">
          <cell r="I1110">
            <v>0</v>
          </cell>
          <cell r="J1110">
            <v>0</v>
          </cell>
          <cell r="L1110">
            <v>0</v>
          </cell>
        </row>
        <row r="1111">
          <cell r="B1111" t="str">
            <v>PRR</v>
          </cell>
          <cell r="I1111">
            <v>0</v>
          </cell>
          <cell r="J1111">
            <v>0</v>
          </cell>
          <cell r="L1111">
            <v>0</v>
          </cell>
        </row>
        <row r="1112">
          <cell r="I1112">
            <v>0</v>
          </cell>
          <cell r="J1112">
            <v>0</v>
          </cell>
          <cell r="L1112">
            <v>0</v>
          </cell>
        </row>
        <row r="1113">
          <cell r="I1113">
            <v>1188815</v>
          </cell>
          <cell r="J1113">
            <v>1051981</v>
          </cell>
          <cell r="L1113">
            <v>1075899</v>
          </cell>
        </row>
        <row r="1114">
          <cell r="I1114">
            <v>0</v>
          </cell>
          <cell r="J1114">
            <v>0</v>
          </cell>
          <cell r="L1114">
            <v>0</v>
          </cell>
        </row>
        <row r="1115">
          <cell r="I1115">
            <v>1188815</v>
          </cell>
          <cell r="J1115">
            <v>1051981</v>
          </cell>
          <cell r="L1115">
            <v>1075899</v>
          </cell>
        </row>
        <row r="1116">
          <cell r="I1116">
            <v>0</v>
          </cell>
          <cell r="J1116">
            <v>0</v>
          </cell>
          <cell r="L1116">
            <v>0</v>
          </cell>
        </row>
        <row r="1117">
          <cell r="B1117" t="str">
            <v>ITR</v>
          </cell>
          <cell r="I1117">
            <v>45823</v>
          </cell>
          <cell r="J1117">
            <v>46790</v>
          </cell>
          <cell r="L1117">
            <v>81745</v>
          </cell>
        </row>
        <row r="1118">
          <cell r="I1118">
            <v>45823</v>
          </cell>
          <cell r="J1118">
            <v>46790</v>
          </cell>
          <cell r="L1118">
            <v>81745</v>
          </cell>
        </row>
        <row r="1119">
          <cell r="I1119">
            <v>81745</v>
          </cell>
          <cell r="J1119">
            <v>916</v>
          </cell>
          <cell r="L1119">
            <v>155</v>
          </cell>
        </row>
        <row r="1120">
          <cell r="I1120">
            <v>45823</v>
          </cell>
          <cell r="J1120">
            <v>46790</v>
          </cell>
          <cell r="L1120">
            <v>81745</v>
          </cell>
        </row>
        <row r="1121">
          <cell r="I1121">
            <v>81745</v>
          </cell>
          <cell r="J1121">
            <v>916</v>
          </cell>
          <cell r="L1121">
            <v>155</v>
          </cell>
        </row>
        <row r="1122">
          <cell r="I1122">
            <v>0</v>
          </cell>
          <cell r="J1122">
            <v>0</v>
          </cell>
          <cell r="L1122">
            <v>0</v>
          </cell>
        </row>
        <row r="1123">
          <cell r="B1123" t="str">
            <v>RCA</v>
          </cell>
          <cell r="I1123">
            <v>314972</v>
          </cell>
          <cell r="J1123">
            <v>217143</v>
          </cell>
          <cell r="L1123">
            <v>305071</v>
          </cell>
        </row>
        <row r="1124">
          <cell r="I1124">
            <v>314972</v>
          </cell>
          <cell r="J1124">
            <v>217143</v>
          </cell>
          <cell r="L1124">
            <v>305071</v>
          </cell>
        </row>
        <row r="1125">
          <cell r="I1125">
            <v>0</v>
          </cell>
          <cell r="J1125">
            <v>0</v>
          </cell>
          <cell r="L1125">
            <v>0</v>
          </cell>
        </row>
        <row r="1126">
          <cell r="I1126">
            <v>314972</v>
          </cell>
          <cell r="J1126">
            <v>217143</v>
          </cell>
          <cell r="L1126">
            <v>305071</v>
          </cell>
        </row>
        <row r="1127">
          <cell r="I1127">
            <v>0</v>
          </cell>
          <cell r="J1127">
            <v>0</v>
          </cell>
          <cell r="L1127">
            <v>0</v>
          </cell>
        </row>
        <row r="1128">
          <cell r="I1128">
            <v>0</v>
          </cell>
          <cell r="J1128">
            <v>0</v>
          </cell>
          <cell r="L1128">
            <v>0</v>
          </cell>
        </row>
        <row r="1129">
          <cell r="B1129" t="str">
            <v>DPAE</v>
          </cell>
          <cell r="I1129">
            <v>0</v>
          </cell>
          <cell r="J1129">
            <v>0</v>
          </cell>
          <cell r="L1129">
            <v>0</v>
          </cell>
        </row>
        <row r="1130">
          <cell r="I1130">
            <v>0</v>
          </cell>
          <cell r="J1130">
            <v>0</v>
          </cell>
          <cell r="L1130">
            <v>0</v>
          </cell>
        </row>
        <row r="1131">
          <cell r="I1131">
            <v>326999</v>
          </cell>
          <cell r="J1131">
            <v>288358</v>
          </cell>
          <cell r="L1131">
            <v>295077</v>
          </cell>
        </row>
        <row r="1132">
          <cell r="I1132">
            <v>0</v>
          </cell>
          <cell r="J1132">
            <v>0</v>
          </cell>
          <cell r="L1132">
            <v>0</v>
          </cell>
        </row>
        <row r="1133">
          <cell r="I1133">
            <v>326999</v>
          </cell>
          <cell r="J1133">
            <v>288358</v>
          </cell>
          <cell r="L1133">
            <v>295077</v>
          </cell>
        </row>
        <row r="1134">
          <cell r="I1134">
            <v>0</v>
          </cell>
          <cell r="J1134">
            <v>0</v>
          </cell>
          <cell r="L1134">
            <v>0</v>
          </cell>
        </row>
        <row r="1135">
          <cell r="B1135" t="str">
            <v>DIT</v>
          </cell>
          <cell r="I1135">
            <v>22473</v>
          </cell>
          <cell r="J1135">
            <v>22069</v>
          </cell>
          <cell r="L1135">
            <v>25191</v>
          </cell>
        </row>
        <row r="1136">
          <cell r="I1136">
            <v>22473</v>
          </cell>
          <cell r="J1136">
            <v>22069</v>
          </cell>
          <cell r="L1136">
            <v>25191</v>
          </cell>
        </row>
        <row r="1137">
          <cell r="I1137">
            <v>55001</v>
          </cell>
          <cell r="J1137">
            <v>42494</v>
          </cell>
          <cell r="L1137">
            <v>62510</v>
          </cell>
        </row>
        <row r="1138">
          <cell r="I1138">
            <v>22473</v>
          </cell>
          <cell r="J1138">
            <v>22069</v>
          </cell>
          <cell r="L1138">
            <v>25191</v>
          </cell>
        </row>
        <row r="1139">
          <cell r="I1139">
            <v>55001</v>
          </cell>
          <cell r="J1139">
            <v>42494</v>
          </cell>
          <cell r="L1139">
            <v>62510</v>
          </cell>
        </row>
        <row r="1140">
          <cell r="I1140">
            <v>0</v>
          </cell>
          <cell r="J1140">
            <v>0</v>
          </cell>
          <cell r="L1140">
            <v>0</v>
          </cell>
        </row>
        <row r="1141">
          <cell r="B1141" t="str">
            <v>PE</v>
          </cell>
          <cell r="I1141">
            <v>82835</v>
          </cell>
          <cell r="J1141">
            <v>56148</v>
          </cell>
          <cell r="L1141">
            <v>83785</v>
          </cell>
        </row>
        <row r="1142">
          <cell r="I1142">
            <v>82835</v>
          </cell>
          <cell r="J1142">
            <v>56148</v>
          </cell>
          <cell r="L1142">
            <v>83785</v>
          </cell>
        </row>
        <row r="1143">
          <cell r="I1143">
            <v>83785</v>
          </cell>
          <cell r="J1143">
            <v>54761</v>
          </cell>
          <cell r="L1143">
            <v>56964</v>
          </cell>
        </row>
        <row r="1144">
          <cell r="I1144">
            <v>82835</v>
          </cell>
          <cell r="J1144">
            <v>56148</v>
          </cell>
          <cell r="L1144">
            <v>83785</v>
          </cell>
        </row>
        <row r="1145">
          <cell r="I1145">
            <v>83785</v>
          </cell>
          <cell r="J1145">
            <v>54761</v>
          </cell>
          <cell r="L1145">
            <v>56964</v>
          </cell>
        </row>
        <row r="1146">
          <cell r="I1146">
            <v>0</v>
          </cell>
          <cell r="J1146">
            <v>0</v>
          </cell>
          <cell r="L1146">
            <v>0</v>
          </cell>
        </row>
        <row r="1147">
          <cell r="B1147" t="str">
            <v>GAI</v>
          </cell>
          <cell r="I1147">
            <v>771086</v>
          </cell>
          <cell r="J1147">
            <v>227199</v>
          </cell>
          <cell r="L1147">
            <v>771599</v>
          </cell>
        </row>
        <row r="1148">
          <cell r="I1148">
            <v>771086</v>
          </cell>
          <cell r="J1148">
            <v>227199</v>
          </cell>
          <cell r="L1148">
            <v>771599</v>
          </cell>
        </row>
        <row r="1149">
          <cell r="I1149">
            <v>771623</v>
          </cell>
          <cell r="J1149">
            <v>213585</v>
          </cell>
          <cell r="L1149">
            <v>219675</v>
          </cell>
        </row>
        <row r="1150">
          <cell r="I1150">
            <v>771086</v>
          </cell>
          <cell r="J1150">
            <v>227199</v>
          </cell>
          <cell r="L1150">
            <v>771599</v>
          </cell>
        </row>
        <row r="1151">
          <cell r="I1151">
            <v>771623</v>
          </cell>
          <cell r="J1151">
            <v>213585</v>
          </cell>
          <cell r="L1151">
            <v>219675</v>
          </cell>
        </row>
        <row r="1152">
          <cell r="I1152">
            <v>0</v>
          </cell>
          <cell r="J1152">
            <v>0</v>
          </cell>
          <cell r="L1152">
            <v>0</v>
          </cell>
        </row>
        <row r="1153">
          <cell r="B1153" t="str">
            <v>OAS</v>
          </cell>
          <cell r="I1153">
            <v>145989</v>
          </cell>
          <cell r="J1153">
            <v>288917</v>
          </cell>
          <cell r="L1153">
            <v>125809</v>
          </cell>
        </row>
        <row r="1154">
          <cell r="B1154" t="str">
            <v>TAS</v>
          </cell>
          <cell r="F1154">
            <v>6744023.2256500004</v>
          </cell>
          <cell r="G1154">
            <v>6252527</v>
          </cell>
          <cell r="H1154">
            <v>0</v>
          </cell>
          <cell r="I1154">
            <v>6744023.2256500004</v>
          </cell>
          <cell r="J1154">
            <v>6252527</v>
          </cell>
          <cell r="K1154">
            <v>0</v>
          </cell>
          <cell r="L1154">
            <v>6819675</v>
          </cell>
        </row>
        <row r="1155">
          <cell r="H1155">
            <v>0</v>
          </cell>
          <cell r="I1155">
            <v>6744023.2256500004</v>
          </cell>
          <cell r="J1155">
            <v>6252527</v>
          </cell>
          <cell r="K1155">
            <v>0</v>
          </cell>
          <cell r="L1155">
            <v>6819675</v>
          </cell>
        </row>
        <row r="1156">
          <cell r="H1156">
            <v>0</v>
          </cell>
          <cell r="I1156">
            <v>8316753</v>
          </cell>
          <cell r="J1156">
            <v>7251551</v>
          </cell>
          <cell r="K1156">
            <v>0</v>
          </cell>
          <cell r="L1156">
            <v>7891425</v>
          </cell>
        </row>
        <row r="1157">
          <cell r="H1157">
            <v>0</v>
          </cell>
          <cell r="I1157">
            <v>6744023.2256500004</v>
          </cell>
          <cell r="J1157">
            <v>6252527</v>
          </cell>
          <cell r="K1157">
            <v>0</v>
          </cell>
          <cell r="L1157">
            <v>6819675</v>
          </cell>
        </row>
        <row r="1158">
          <cell r="H1158">
            <v>0</v>
          </cell>
          <cell r="I1158">
            <v>8316753</v>
          </cell>
          <cell r="J1158">
            <v>7251551</v>
          </cell>
          <cell r="K1158">
            <v>0</v>
          </cell>
          <cell r="L1158">
            <v>7891425</v>
          </cell>
        </row>
        <row r="1159">
          <cell r="I1159">
            <v>0</v>
          </cell>
          <cell r="J1159">
            <v>0</v>
          </cell>
          <cell r="L1159">
            <v>0</v>
          </cell>
        </row>
        <row r="1160">
          <cell r="B1160" t="str">
            <v>LRC_DUE</v>
          </cell>
          <cell r="I1160">
            <v>-181308</v>
          </cell>
          <cell r="J1160">
            <v>0</v>
          </cell>
          <cell r="L1160">
            <v>-209201</v>
          </cell>
        </row>
        <row r="1161">
          <cell r="I1161">
            <v>-181308</v>
          </cell>
          <cell r="J1161">
            <v>0</v>
          </cell>
          <cell r="L1161">
            <v>-209201</v>
          </cell>
        </row>
        <row r="1162">
          <cell r="I1162">
            <v>0</v>
          </cell>
          <cell r="J1162">
            <v>0</v>
          </cell>
          <cell r="L1162">
            <v>0</v>
          </cell>
        </row>
        <row r="1163">
          <cell r="I1163">
            <v>-181308</v>
          </cell>
          <cell r="J1163">
            <v>0</v>
          </cell>
          <cell r="L1163">
            <v>-209201</v>
          </cell>
        </row>
        <row r="1164">
          <cell r="I1164">
            <v>0</v>
          </cell>
          <cell r="J1164">
            <v>0</v>
          </cell>
          <cell r="L1164">
            <v>0</v>
          </cell>
        </row>
        <row r="1165">
          <cell r="I1165">
            <v>0</v>
          </cell>
          <cell r="J1165">
            <v>0</v>
          </cell>
          <cell r="L1165">
            <v>0</v>
          </cell>
        </row>
        <row r="1166">
          <cell r="B1166" t="str">
            <v>LRC_PR</v>
          </cell>
          <cell r="I1166">
            <v>-931533</v>
          </cell>
          <cell r="J1166">
            <v>0</v>
          </cell>
          <cell r="L1166">
            <v>-978112</v>
          </cell>
        </row>
        <row r="1167">
          <cell r="I1167">
            <v>-931533</v>
          </cell>
          <cell r="J1167">
            <v>0</v>
          </cell>
          <cell r="L1167">
            <v>-978112</v>
          </cell>
        </row>
        <row r="1168">
          <cell r="I1168">
            <v>0</v>
          </cell>
          <cell r="J1168">
            <v>0</v>
          </cell>
          <cell r="L1168">
            <v>0</v>
          </cell>
        </row>
        <row r="1169">
          <cell r="I1169">
            <v>-931533</v>
          </cell>
          <cell r="J1169">
            <v>0</v>
          </cell>
          <cell r="L1169">
            <v>-978112</v>
          </cell>
        </row>
        <row r="1170">
          <cell r="I1170">
            <v>0</v>
          </cell>
          <cell r="J1170">
            <v>0</v>
          </cell>
          <cell r="L1170">
            <v>0</v>
          </cell>
        </row>
        <row r="1171">
          <cell r="I1171">
            <v>0</v>
          </cell>
          <cell r="J1171">
            <v>0</v>
          </cell>
          <cell r="L1171">
            <v>0</v>
          </cell>
        </row>
        <row r="1172">
          <cell r="B1172" t="str">
            <v>LRC_DPAE</v>
          </cell>
          <cell r="I1172">
            <v>-394826</v>
          </cell>
          <cell r="J1172">
            <v>0</v>
          </cell>
          <cell r="L1172">
            <v>-411572</v>
          </cell>
        </row>
        <row r="1173">
          <cell r="I1173">
            <v>-394826</v>
          </cell>
          <cell r="J1173">
            <v>0</v>
          </cell>
          <cell r="L1173">
            <v>-411572</v>
          </cell>
        </row>
        <row r="1174">
          <cell r="I1174">
            <v>0</v>
          </cell>
          <cell r="J1174">
            <v>0</v>
          </cell>
          <cell r="L1174">
            <v>0</v>
          </cell>
        </row>
        <row r="1175">
          <cell r="I1175">
            <v>-394826</v>
          </cell>
          <cell r="J1175">
            <v>0</v>
          </cell>
          <cell r="L1175">
            <v>-411572</v>
          </cell>
        </row>
        <row r="1176">
          <cell r="I1176">
            <v>0</v>
          </cell>
          <cell r="J1176">
            <v>0</v>
          </cell>
          <cell r="L1176">
            <v>0</v>
          </cell>
        </row>
        <row r="1177">
          <cell r="I1177">
            <v>0</v>
          </cell>
          <cell r="J1177">
            <v>0</v>
          </cell>
          <cell r="L1177">
            <v>0</v>
          </cell>
        </row>
        <row r="1178">
          <cell r="B1178" t="str">
            <v>LRC_AP</v>
          </cell>
          <cell r="I1178">
            <v>91890</v>
          </cell>
          <cell r="J1178">
            <v>0</v>
          </cell>
          <cell r="L1178">
            <v>123037</v>
          </cell>
        </row>
        <row r="1179">
          <cell r="I1179">
            <v>91890</v>
          </cell>
          <cell r="J1179">
            <v>0</v>
          </cell>
          <cell r="L1179">
            <v>123037</v>
          </cell>
        </row>
        <row r="1180">
          <cell r="I1180">
            <v>0</v>
          </cell>
          <cell r="J1180">
            <v>0</v>
          </cell>
          <cell r="L1180">
            <v>0</v>
          </cell>
        </row>
        <row r="1181">
          <cell r="I1181">
            <v>91890</v>
          </cell>
          <cell r="J1181">
            <v>0</v>
          </cell>
          <cell r="L1181">
            <v>123037</v>
          </cell>
          <cell r="O1181" t="str">
            <v>LRC - Premiums receivable from policyholders</v>
          </cell>
        </row>
        <row r="1182">
          <cell r="I1182">
            <v>0</v>
          </cell>
          <cell r="J1182">
            <v>0</v>
          </cell>
          <cell r="L1182">
            <v>0</v>
          </cell>
          <cell r="O1182" t="str">
            <v>LRC - DPAE</v>
          </cell>
        </row>
        <row r="1183">
          <cell r="I1183">
            <v>0</v>
          </cell>
          <cell r="J1183">
            <v>0</v>
          </cell>
          <cell r="L1183">
            <v>0</v>
          </cell>
          <cell r="O1183" t="str">
            <v>LRC - Accounts payable</v>
          </cell>
        </row>
        <row r="1184">
          <cell r="B1184" t="str">
            <v>LRC_UPR</v>
          </cell>
          <cell r="I1184">
            <v>1720879</v>
          </cell>
          <cell r="J1184">
            <v>0</v>
          </cell>
          <cell r="L1184">
            <v>1782811</v>
          </cell>
          <cell r="O1184" t="str">
            <v>LRC - UPR</v>
          </cell>
        </row>
        <row r="1185">
          <cell r="I1185">
            <v>1720879</v>
          </cell>
          <cell r="J1185">
            <v>0</v>
          </cell>
          <cell r="L1185">
            <v>1782811</v>
          </cell>
          <cell r="O1185" t="str">
            <v>LRC - Onerous loss provision</v>
          </cell>
        </row>
        <row r="1186">
          <cell r="I1186">
            <v>0</v>
          </cell>
          <cell r="J1186">
            <v>0</v>
          </cell>
          <cell r="L1186">
            <v>0</v>
          </cell>
          <cell r="O1186" t="str">
            <v>LIC - Provision for unpaid claims</v>
          </cell>
        </row>
        <row r="1187">
          <cell r="I1187">
            <v>1720879</v>
          </cell>
          <cell r="J1187">
            <v>0</v>
          </cell>
          <cell r="L1187">
            <v>1782811</v>
          </cell>
          <cell r="O1187" t="str">
            <v>LIC - Accounts payable</v>
          </cell>
        </row>
        <row r="1188">
          <cell r="I1188">
            <v>0</v>
          </cell>
          <cell r="J1188">
            <v>0</v>
          </cell>
          <cell r="L1188">
            <v>0</v>
          </cell>
          <cell r="O1188" t="str">
            <v>Insurance contract labilities</v>
          </cell>
        </row>
        <row r="1189">
          <cell r="I1189">
            <v>0</v>
          </cell>
          <cell r="J1189">
            <v>0</v>
          </cell>
          <cell r="L1189">
            <v>0</v>
          </cell>
        </row>
        <row r="1190">
          <cell r="B1190" t="str">
            <v>LRC_ONR</v>
          </cell>
          <cell r="I1190">
            <v>26493</v>
          </cell>
          <cell r="J1190">
            <v>0</v>
          </cell>
          <cell r="L1190">
            <v>27714</v>
          </cell>
        </row>
        <row r="1191">
          <cell r="I1191">
            <v>26493</v>
          </cell>
          <cell r="J1191">
            <v>0</v>
          </cell>
          <cell r="L1191">
            <v>27714</v>
          </cell>
        </row>
        <row r="1192">
          <cell r="I1192">
            <v>0</v>
          </cell>
          <cell r="J1192">
            <v>0</v>
          </cell>
          <cell r="L1192">
            <v>0</v>
          </cell>
        </row>
        <row r="1193">
          <cell r="I1193">
            <v>26493</v>
          </cell>
          <cell r="J1193">
            <v>0</v>
          </cell>
          <cell r="L1193">
            <v>27714</v>
          </cell>
        </row>
        <row r="1194">
          <cell r="I1194">
            <v>0</v>
          </cell>
          <cell r="J1194">
            <v>0</v>
          </cell>
          <cell r="L1194">
            <v>0</v>
          </cell>
        </row>
        <row r="1195">
          <cell r="I1195">
            <v>0</v>
          </cell>
          <cell r="J1195">
            <v>0</v>
          </cell>
          <cell r="L1195">
            <v>0</v>
          </cell>
        </row>
        <row r="1196">
          <cell r="B1196" t="str">
            <v>LIC_PROV</v>
          </cell>
          <cell r="I1196">
            <v>3045049</v>
          </cell>
          <cell r="J1196">
            <v>0</v>
          </cell>
          <cell r="L1196">
            <v>3106138</v>
          </cell>
        </row>
        <row r="1197">
          <cell r="I1197">
            <v>3045049</v>
          </cell>
          <cell r="J1197">
            <v>0</v>
          </cell>
          <cell r="L1197">
            <v>3106138</v>
          </cell>
        </row>
        <row r="1198">
          <cell r="I1198">
            <v>0</v>
          </cell>
          <cell r="J1198">
            <v>0</v>
          </cell>
          <cell r="L1198">
            <v>0</v>
          </cell>
        </row>
        <row r="1199">
          <cell r="I1199">
            <v>3045049</v>
          </cell>
          <cell r="J1199">
            <v>0</v>
          </cell>
          <cell r="L1199">
            <v>3106138</v>
          </cell>
        </row>
        <row r="1200">
          <cell r="I1200">
            <v>0</v>
          </cell>
          <cell r="J1200">
            <v>0</v>
          </cell>
          <cell r="L1200">
            <v>0</v>
          </cell>
        </row>
        <row r="1201">
          <cell r="I1201">
            <v>0</v>
          </cell>
          <cell r="J1201">
            <v>0</v>
          </cell>
          <cell r="L1201">
            <v>0</v>
          </cell>
        </row>
        <row r="1202">
          <cell r="B1202" t="str">
            <v>LIC_AP</v>
          </cell>
          <cell r="I1202">
            <v>86958</v>
          </cell>
          <cell r="J1202">
            <v>0</v>
          </cell>
          <cell r="L1202">
            <v>140486</v>
          </cell>
        </row>
        <row r="1203">
          <cell r="I1203">
            <v>86958</v>
          </cell>
          <cell r="J1203">
            <v>0</v>
          </cell>
          <cell r="L1203">
            <v>140486</v>
          </cell>
        </row>
        <row r="1204">
          <cell r="I1204">
            <v>0</v>
          </cell>
          <cell r="J1204">
            <v>0</v>
          </cell>
          <cell r="L1204">
            <v>0</v>
          </cell>
        </row>
        <row r="1205">
          <cell r="I1205">
            <v>86958</v>
          </cell>
          <cell r="J1205">
            <v>0</v>
          </cell>
          <cell r="L1205">
            <v>140486</v>
          </cell>
        </row>
        <row r="1206">
          <cell r="I1206">
            <v>0</v>
          </cell>
          <cell r="J1206">
            <v>0</v>
          </cell>
          <cell r="L1206">
            <v>0</v>
          </cell>
        </row>
        <row r="1207">
          <cell r="I1207">
            <v>0</v>
          </cell>
          <cell r="J1207">
            <v>0</v>
          </cell>
          <cell r="L1207">
            <v>0</v>
          </cell>
        </row>
        <row r="1208">
          <cell r="B1208" t="str">
            <v>ICL</v>
          </cell>
          <cell r="I1208">
            <v>3463602</v>
          </cell>
          <cell r="J1208">
            <v>3512609</v>
          </cell>
          <cell r="L1208">
            <v>3577686</v>
          </cell>
        </row>
        <row r="1209">
          <cell r="I1209">
            <v>3463602</v>
          </cell>
          <cell r="J1209">
            <v>3512609</v>
          </cell>
          <cell r="L1209">
            <v>3577686</v>
          </cell>
        </row>
        <row r="1210">
          <cell r="I1210">
            <v>0</v>
          </cell>
          <cell r="J1210">
            <v>0</v>
          </cell>
          <cell r="L1210">
            <v>0</v>
          </cell>
        </row>
        <row r="1211">
          <cell r="I1211">
            <v>3463602</v>
          </cell>
          <cell r="J1211">
            <v>3512609</v>
          </cell>
          <cell r="L1211">
            <v>3577686</v>
          </cell>
        </row>
        <row r="1212">
          <cell r="I1212">
            <v>0</v>
          </cell>
          <cell r="J1212">
            <v>0</v>
          </cell>
          <cell r="L1212">
            <v>0</v>
          </cell>
        </row>
        <row r="1213">
          <cell r="I1213">
            <v>0</v>
          </cell>
          <cell r="J1213">
            <v>0</v>
          </cell>
          <cell r="L1213">
            <v>0</v>
          </cell>
        </row>
        <row r="1215">
          <cell r="I1215">
            <v>0</v>
          </cell>
          <cell r="J1215">
            <v>3512609</v>
          </cell>
          <cell r="K1215">
            <v>0</v>
          </cell>
          <cell r="L1215">
            <v>-3615</v>
          </cell>
        </row>
        <row r="1216">
          <cell r="B1216" t="str">
            <v>DL</v>
          </cell>
          <cell r="I1216">
            <v>38097</v>
          </cell>
          <cell r="J1216">
            <v>0</v>
          </cell>
          <cell r="L1216">
            <v>39067</v>
          </cell>
        </row>
        <row r="1217">
          <cell r="I1217">
            <v>38097</v>
          </cell>
          <cell r="J1217">
            <v>0</v>
          </cell>
          <cell r="L1217">
            <v>39067</v>
          </cell>
        </row>
        <row r="1218">
          <cell r="I1218">
            <v>0</v>
          </cell>
          <cell r="J1218">
            <v>0</v>
          </cell>
          <cell r="L1218">
            <v>0</v>
          </cell>
        </row>
        <row r="1219">
          <cell r="I1219">
            <v>38097</v>
          </cell>
          <cell r="J1219">
            <v>0</v>
          </cell>
          <cell r="L1219">
            <v>39067</v>
          </cell>
        </row>
        <row r="1220">
          <cell r="I1220">
            <v>0</v>
          </cell>
          <cell r="J1220">
            <v>0</v>
          </cell>
          <cell r="L1220">
            <v>0</v>
          </cell>
        </row>
        <row r="1222">
          <cell r="B1222" t="str">
            <v>DITL</v>
          </cell>
          <cell r="I1222">
            <v>94646</v>
          </cell>
          <cell r="J1222">
            <v>17846</v>
          </cell>
          <cell r="L1222">
            <v>103475</v>
          </cell>
        </row>
        <row r="1223">
          <cell r="I1223">
            <v>94646</v>
          </cell>
          <cell r="J1223">
            <v>17846</v>
          </cell>
          <cell r="L1223">
            <v>103475</v>
          </cell>
        </row>
        <row r="1224">
          <cell r="I1224">
            <v>0</v>
          </cell>
          <cell r="J1224">
            <v>0</v>
          </cell>
          <cell r="L1224">
            <v>0</v>
          </cell>
        </row>
        <row r="1225">
          <cell r="I1225">
            <v>94646</v>
          </cell>
          <cell r="J1225">
            <v>17846</v>
          </cell>
          <cell r="L1225">
            <v>103475</v>
          </cell>
        </row>
        <row r="1226">
          <cell r="I1226">
            <v>0</v>
          </cell>
          <cell r="J1226">
            <v>0</v>
          </cell>
          <cell r="L1226">
            <v>0</v>
          </cell>
        </row>
        <row r="1231">
          <cell r="B1231" t="str">
            <v>APO</v>
          </cell>
          <cell r="I1231">
            <v>218675</v>
          </cell>
          <cell r="J1231">
            <v>-2434442</v>
          </cell>
          <cell r="L1231">
            <v>247514</v>
          </cell>
        </row>
        <row r="1239">
          <cell r="B1239" t="str">
            <v>ITP</v>
          </cell>
          <cell r="I1239">
            <v>573</v>
          </cell>
          <cell r="J1239">
            <v>0</v>
          </cell>
          <cell r="L1239">
            <v>0</v>
          </cell>
        </row>
        <row r="1240">
          <cell r="I1240">
            <v>573</v>
          </cell>
          <cell r="J1240">
            <v>0</v>
          </cell>
          <cell r="L1240">
            <v>0</v>
          </cell>
        </row>
        <row r="1241">
          <cell r="I1241">
            <v>0</v>
          </cell>
          <cell r="J1241">
            <v>55617</v>
          </cell>
          <cell r="L1241">
            <v>55617</v>
          </cell>
        </row>
        <row r="1242">
          <cell r="I1242">
            <v>573</v>
          </cell>
          <cell r="J1242">
            <v>0</v>
          </cell>
          <cell r="L1242">
            <v>0</v>
          </cell>
        </row>
        <row r="1243">
          <cell r="I1243">
            <v>0</v>
          </cell>
          <cell r="J1243">
            <v>55617</v>
          </cell>
          <cell r="L1243">
            <v>55617</v>
          </cell>
        </row>
        <row r="1244">
          <cell r="B1244" t="str">
            <v>DPH</v>
          </cell>
          <cell r="I1244">
            <v>286722</v>
          </cell>
          <cell r="J1244">
            <v>116806</v>
          </cell>
          <cell r="L1244">
            <v>302148</v>
          </cell>
        </row>
        <row r="1245">
          <cell r="I1245">
            <v>286722</v>
          </cell>
          <cell r="J1245">
            <v>116806</v>
          </cell>
          <cell r="L1245">
            <v>302148</v>
          </cell>
        </row>
        <row r="1246">
          <cell r="I1246">
            <v>302148</v>
          </cell>
          <cell r="J1246">
            <v>110774</v>
          </cell>
          <cell r="L1246">
            <v>110774</v>
          </cell>
        </row>
        <row r="1247">
          <cell r="I1247">
            <v>286722</v>
          </cell>
          <cell r="J1247">
            <v>116806</v>
          </cell>
          <cell r="L1247">
            <v>302148</v>
          </cell>
        </row>
        <row r="1248">
          <cell r="I1248">
            <v>302148</v>
          </cell>
          <cell r="J1248">
            <v>110774</v>
          </cell>
          <cell r="L1248">
            <v>110774</v>
          </cell>
        </row>
        <row r="1249">
          <cell r="B1249" t="str">
            <v>TLI</v>
          </cell>
          <cell r="F1249">
            <v>4102315</v>
          </cell>
          <cell r="G1249">
            <v>-2434442</v>
          </cell>
          <cell r="H1249">
            <v>0</v>
          </cell>
          <cell r="I1249">
            <v>4102315</v>
          </cell>
          <cell r="J1249">
            <v>-2434442</v>
          </cell>
          <cell r="K1249">
            <v>0</v>
          </cell>
          <cell r="L1249">
            <v>4269890</v>
          </cell>
        </row>
        <row r="1251">
          <cell r="B1251" t="str">
            <v>SHARE</v>
          </cell>
          <cell r="I1251">
            <v>2281564</v>
          </cell>
          <cell r="J1251">
            <v>2299672</v>
          </cell>
          <cell r="L1251">
            <v>2254225</v>
          </cell>
        </row>
        <row r="1252">
          <cell r="I1252">
            <v>2281564</v>
          </cell>
          <cell r="J1252">
            <v>2299672</v>
          </cell>
          <cell r="L1252">
            <v>2254225</v>
          </cell>
        </row>
        <row r="1253">
          <cell r="I1253">
            <v>2254225</v>
          </cell>
          <cell r="J1253">
            <v>2307825</v>
          </cell>
          <cell r="L1253">
            <v>2307825</v>
          </cell>
        </row>
        <row r="1254">
          <cell r="I1254">
            <v>2281564</v>
          </cell>
          <cell r="J1254">
            <v>2299672</v>
          </cell>
          <cell r="L1254">
            <v>2254225</v>
          </cell>
        </row>
        <row r="1255">
          <cell r="I1255">
            <v>2254225</v>
          </cell>
          <cell r="J1255">
            <v>2307825</v>
          </cell>
          <cell r="L1255">
            <v>2307825</v>
          </cell>
        </row>
        <row r="1257">
          <cell r="B1257" t="str">
            <v>CS</v>
          </cell>
          <cell r="I1257">
            <v>24434</v>
          </cell>
          <cell r="J1257">
            <v>23574</v>
          </cell>
          <cell r="L1257">
            <v>40218</v>
          </cell>
        </row>
        <row r="1258">
          <cell r="I1258">
            <v>24434</v>
          </cell>
          <cell r="J1258">
            <v>23574</v>
          </cell>
          <cell r="L1258">
            <v>40218</v>
          </cell>
        </row>
        <row r="1259">
          <cell r="I1259">
            <v>40218</v>
          </cell>
          <cell r="J1259">
            <v>19257</v>
          </cell>
          <cell r="L1259">
            <v>19257</v>
          </cell>
        </row>
        <row r="1260">
          <cell r="I1260">
            <v>24434</v>
          </cell>
          <cell r="J1260">
            <v>23574</v>
          </cell>
          <cell r="L1260">
            <v>40218</v>
          </cell>
        </row>
        <row r="1261">
          <cell r="I1261">
            <v>40218</v>
          </cell>
          <cell r="J1261">
            <v>19257</v>
          </cell>
          <cell r="L1261">
            <v>19257</v>
          </cell>
        </row>
        <row r="1262">
          <cell r="I1262">
            <v>0</v>
          </cell>
          <cell r="J1262">
            <v>0</v>
          </cell>
          <cell r="L1262">
            <v>0</v>
          </cell>
        </row>
        <row r="1264">
          <cell r="B1264" t="str">
            <v>RE</v>
          </cell>
          <cell r="I1264">
            <v>362103</v>
          </cell>
          <cell r="J1264">
            <v>180792</v>
          </cell>
          <cell r="L1264">
            <v>287821</v>
          </cell>
        </row>
        <row r="1265">
          <cell r="I1265">
            <v>362103</v>
          </cell>
          <cell r="J1265">
            <v>180792</v>
          </cell>
          <cell r="L1265">
            <v>287821</v>
          </cell>
        </row>
        <row r="1266">
          <cell r="I1266">
            <v>179283</v>
          </cell>
          <cell r="J1266">
            <v>-28837</v>
          </cell>
          <cell r="L1266">
            <v>-28837</v>
          </cell>
        </row>
        <row r="1267">
          <cell r="I1267">
            <v>362103</v>
          </cell>
          <cell r="J1267">
            <v>180792</v>
          </cell>
          <cell r="L1267">
            <v>287821</v>
          </cell>
        </row>
        <row r="1268">
          <cell r="I1268">
            <v>179283</v>
          </cell>
          <cell r="J1268">
            <v>-28837</v>
          </cell>
          <cell r="L1268">
            <v>-28837</v>
          </cell>
        </row>
        <row r="1269">
          <cell r="I1269">
            <v>0</v>
          </cell>
          <cell r="J1269">
            <v>0</v>
          </cell>
          <cell r="L1269">
            <v>0</v>
          </cell>
        </row>
        <row r="1270">
          <cell r="B1270" t="str">
            <v>NCI</v>
          </cell>
          <cell r="I1270">
            <v>109588</v>
          </cell>
          <cell r="J1270">
            <v>0</v>
          </cell>
          <cell r="L1270">
            <v>108555</v>
          </cell>
        </row>
        <row r="1271">
          <cell r="I1271">
            <v>109588</v>
          </cell>
          <cell r="J1271">
            <v>0</v>
          </cell>
          <cell r="L1271">
            <v>108555</v>
          </cell>
        </row>
        <row r="1272">
          <cell r="I1272">
            <v>0</v>
          </cell>
          <cell r="J1272">
            <v>0</v>
          </cell>
          <cell r="L1272">
            <v>0</v>
          </cell>
        </row>
        <row r="1273">
          <cell r="I1273">
            <v>109588</v>
          </cell>
          <cell r="J1273">
            <v>0</v>
          </cell>
          <cell r="L1273">
            <v>108555</v>
          </cell>
        </row>
        <row r="1274">
          <cell r="I1274">
            <v>0</v>
          </cell>
          <cell r="J1274">
            <v>0</v>
          </cell>
          <cell r="L1274">
            <v>0</v>
          </cell>
        </row>
        <row r="1275">
          <cell r="I1275">
            <v>0</v>
          </cell>
          <cell r="J1275">
            <v>0</v>
          </cell>
          <cell r="L1275">
            <v>0</v>
          </cell>
        </row>
        <row r="1276">
          <cell r="B1276" t="str">
            <v>AOCI</v>
          </cell>
          <cell r="I1276">
            <v>-30964</v>
          </cell>
          <cell r="J1276">
            <v>2846</v>
          </cell>
          <cell r="L1276">
            <v>-32478</v>
          </cell>
        </row>
        <row r="1277">
          <cell r="I1277">
            <v>-30964</v>
          </cell>
          <cell r="J1277">
            <v>2846</v>
          </cell>
          <cell r="L1277">
            <v>-32478</v>
          </cell>
        </row>
        <row r="1278">
          <cell r="I1278">
            <v>-101878</v>
          </cell>
          <cell r="J1278">
            <v>98010</v>
          </cell>
          <cell r="L1278">
            <v>98010</v>
          </cell>
        </row>
        <row r="1279">
          <cell r="I1279">
            <v>-30964</v>
          </cell>
          <cell r="J1279">
            <v>2846</v>
          </cell>
          <cell r="L1279">
            <v>-32478</v>
          </cell>
        </row>
        <row r="1280">
          <cell r="I1280">
            <v>-101878</v>
          </cell>
          <cell r="J1280">
            <v>98010</v>
          </cell>
          <cell r="L1280">
            <v>98010</v>
          </cell>
        </row>
        <row r="1281">
          <cell r="I1281">
            <v>0</v>
          </cell>
          <cell r="J1281">
            <v>0</v>
          </cell>
          <cell r="L1281">
            <v>0</v>
          </cell>
        </row>
        <row r="1282">
          <cell r="B1282" t="str">
            <v>TEQ</v>
          </cell>
          <cell r="F1282">
            <v>2637137</v>
          </cell>
          <cell r="G1282">
            <v>2434441.7623723391</v>
          </cell>
          <cell r="H1282">
            <v>2513265</v>
          </cell>
          <cell r="I1282">
            <v>2637137</v>
          </cell>
          <cell r="J1282">
            <v>2434441.7623723391</v>
          </cell>
          <cell r="K1282">
            <v>2513265</v>
          </cell>
          <cell r="L1282">
            <v>2549786</v>
          </cell>
        </row>
        <row r="1283">
          <cell r="B1283" t="str">
            <v>TLE</v>
          </cell>
          <cell r="F1283">
            <v>6739452.2256499995</v>
          </cell>
          <cell r="G1283">
            <v>0</v>
          </cell>
          <cell r="H1283">
            <v>0</v>
          </cell>
          <cell r="I1283">
            <v>6739452.2256499995</v>
          </cell>
          <cell r="J1283">
            <v>0</v>
          </cell>
          <cell r="K1283">
            <v>0</v>
          </cell>
          <cell r="L1283">
            <v>6819676</v>
          </cell>
        </row>
        <row r="1284">
          <cell r="I1284">
            <v>6739452.2256499995</v>
          </cell>
          <cell r="J1284">
            <v>0</v>
          </cell>
          <cell r="L1284">
            <v>6819676</v>
          </cell>
        </row>
        <row r="1285">
          <cell r="I1285">
            <v>8316753</v>
          </cell>
          <cell r="J1285">
            <v>7891425</v>
          </cell>
          <cell r="L1285">
            <v>7891425</v>
          </cell>
        </row>
        <row r="1286">
          <cell r="I1286">
            <v>6739452.2256499995</v>
          </cell>
          <cell r="J1286">
            <v>0</v>
          </cell>
          <cell r="L1286">
            <v>6819676</v>
          </cell>
        </row>
        <row r="1287">
          <cell r="I1287">
            <v>8316753</v>
          </cell>
          <cell r="J1287">
            <v>7891425</v>
          </cell>
          <cell r="L1287">
            <v>7891425</v>
          </cell>
        </row>
        <row r="1288">
          <cell r="I1288">
            <v>0</v>
          </cell>
          <cell r="J1288">
            <v>0</v>
          </cell>
          <cell r="L1288">
            <v>0</v>
          </cell>
        </row>
        <row r="1289">
          <cell r="I1289">
            <v>0</v>
          </cell>
          <cell r="J1289">
            <v>-116806</v>
          </cell>
          <cell r="L1289">
            <v>0</v>
          </cell>
        </row>
        <row r="1290">
          <cell r="I1290">
            <v>4709186</v>
          </cell>
          <cell r="J1290">
            <v>-116806</v>
          </cell>
          <cell r="L1290">
            <v>0</v>
          </cell>
        </row>
        <row r="1291">
          <cell r="I1291">
            <v>0</v>
          </cell>
          <cell r="J1291">
            <v>-72442</v>
          </cell>
          <cell r="L1291">
            <v>0</v>
          </cell>
        </row>
        <row r="1292">
          <cell r="I1292">
            <v>4571</v>
          </cell>
          <cell r="J1292">
            <v>6252527</v>
          </cell>
          <cell r="K1292">
            <v>0</v>
          </cell>
          <cell r="L1292">
            <v>0</v>
          </cell>
        </row>
        <row r="1300">
          <cell r="I1300">
            <v>164230.07900000003</v>
          </cell>
          <cell r="J1300">
            <v>252477</v>
          </cell>
          <cell r="L1300">
            <v>200463</v>
          </cell>
        </row>
        <row r="1301">
          <cell r="I1301">
            <v>286721.92099999997</v>
          </cell>
          <cell r="J1301">
            <v>116806</v>
          </cell>
          <cell r="L1301">
            <v>302148</v>
          </cell>
        </row>
        <row r="1302">
          <cell r="B1302" t="str">
            <v>CTRU</v>
          </cell>
          <cell r="I1302">
            <v>0</v>
          </cell>
          <cell r="J1302">
            <v>0</v>
          </cell>
          <cell r="L1302">
            <v>0</v>
          </cell>
        </row>
        <row r="1303">
          <cell r="B1303" t="str">
            <v>STI</v>
          </cell>
          <cell r="I1303">
            <v>58635.002409999994</v>
          </cell>
          <cell r="J1303">
            <v>148081</v>
          </cell>
          <cell r="L1303">
            <v>89269.551340632999</v>
          </cell>
        </row>
      </sheetData>
      <sheetData sheetId="12">
        <row r="11">
          <cell r="F11">
            <v>154558</v>
          </cell>
        </row>
      </sheetData>
      <sheetData sheetId="13">
        <row r="11">
          <cell r="F11" t="str">
            <v>Current Period</v>
          </cell>
        </row>
      </sheetData>
      <sheetData sheetId="14">
        <row r="1">
          <cell r="P1" t="str">
            <v>DATA_LOSSES (in Thousands of Dollars)</v>
          </cell>
        </row>
      </sheetData>
      <sheetData sheetId="15">
        <row r="11">
          <cell r="F11" t="str">
            <v>QTD
MAR-2023
ACT</v>
          </cell>
        </row>
      </sheetData>
      <sheetData sheetId="16">
        <row r="3">
          <cell r="F3" t="str">
            <v>MAR</v>
          </cell>
        </row>
      </sheetData>
      <sheetData sheetId="17">
        <row r="15">
          <cell r="B15" t="str">
            <v>PIF_ON</v>
          </cell>
        </row>
      </sheetData>
      <sheetData sheetId="18">
        <row r="15">
          <cell r="B15" t="str">
            <v>PIF_ON</v>
          </cell>
        </row>
      </sheetData>
      <sheetData sheetId="19"/>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7 YOY - YTD Net Compare"/>
      <sheetName val="2017 YOY - QTD Net Compare"/>
      <sheetName val="2017 CY LL by Event Net v2"/>
      <sheetName val="2017 CY LL by Event Gross v2"/>
      <sheetName val="2017 Event Pivot v2"/>
      <sheetName val="2017 CY LL by Event"/>
      <sheetName val="2017 Event Pivot"/>
      <sheetName val="MM-QBR"/>
      <sheetName val="MM-QBR (ext LOB)"/>
      <sheetName val="2017 Summary"/>
      <sheetName val="2017 Summary (excl CATs)"/>
      <sheetName val="NEP (COGNOS)"/>
      <sheetName val="2017 Data"/>
      <sheetName val="2016 Summary"/>
      <sheetName val="2016 Summary (excl CATs)"/>
      <sheetName val="2016 CY LL by Event (incl Fam)"/>
      <sheetName val="2016 Event Pivot"/>
      <sheetName val="2016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Balance</v>
          </cell>
        </row>
      </sheetData>
      <sheetData sheetId="14">
        <row r="1">
          <cell r="A1" t="str">
            <v>Company Name</v>
          </cell>
        </row>
      </sheetData>
      <sheetData sheetId="15"/>
      <sheetData sheetId="16"/>
      <sheetData sheetId="17"/>
      <sheetData sheetId="18"/>
      <sheetData sheetId="19">
        <row r="1">
          <cell r="A1" t="str">
            <v>2016 Large Loss Monitoring Report</v>
          </cell>
          <cell r="B1"/>
        </row>
        <row r="2">
          <cell r="A2" t="str">
            <v>Company Name</v>
          </cell>
          <cell r="B2" t="str">
            <v>Region</v>
          </cell>
        </row>
        <row r="3">
          <cell r="A3" t="str">
            <v xml:space="preserve">La Compagnie D'Assurance Missisquoi                   </v>
          </cell>
          <cell r="B3" t="str">
            <v>Quebec Region</v>
          </cell>
        </row>
        <row r="4">
          <cell r="A4" t="str">
            <v xml:space="preserve">Economical Mutual Insurance Company                   </v>
          </cell>
          <cell r="B4" t="str">
            <v>Ottawa Region</v>
          </cell>
        </row>
        <row r="5">
          <cell r="A5" t="str">
            <v xml:space="preserve">Economical Mutual Insurance Company                   </v>
          </cell>
          <cell r="B5" t="str">
            <v>Ontario Region</v>
          </cell>
        </row>
        <row r="6">
          <cell r="A6" t="str">
            <v xml:space="preserve">Economical Mutual Insurance Company                   </v>
          </cell>
          <cell r="B6" t="str">
            <v>Western Region</v>
          </cell>
        </row>
        <row r="7">
          <cell r="A7" t="str">
            <v xml:space="preserve">Waterloo Insurance Company                            </v>
          </cell>
          <cell r="B7" t="str">
            <v xml:space="preserve">HEAD OFFICE    </v>
          </cell>
        </row>
        <row r="8">
          <cell r="A8" t="str">
            <v xml:space="preserve">Economical Mutual Insurance Company                   </v>
          </cell>
          <cell r="B8" t="str">
            <v>Ontario Region</v>
          </cell>
        </row>
        <row r="9">
          <cell r="A9" t="str">
            <v xml:space="preserve">Economical Mutual Insurance Company                   </v>
          </cell>
          <cell r="B9" t="str">
            <v>Other</v>
          </cell>
        </row>
        <row r="10">
          <cell r="A10" t="str">
            <v xml:space="preserve">Economical Mutual Insurance Company                   </v>
          </cell>
          <cell r="B10" t="str">
            <v>Ontario Region</v>
          </cell>
        </row>
        <row r="11">
          <cell r="A11" t="str">
            <v xml:space="preserve">Economical Mutual Insurance Company                   </v>
          </cell>
          <cell r="B11" t="str">
            <v>Ontario Region</v>
          </cell>
        </row>
        <row r="12">
          <cell r="A12" t="str">
            <v xml:space="preserve">Economical Mutual Insurance Company                   </v>
          </cell>
          <cell r="B12" t="str">
            <v>Ontario Region</v>
          </cell>
        </row>
        <row r="13">
          <cell r="A13" t="str">
            <v xml:space="preserve">Economical Mutual Insurance Company                   </v>
          </cell>
          <cell r="B13" t="str">
            <v>Ontario Region</v>
          </cell>
        </row>
        <row r="14">
          <cell r="A14" t="str">
            <v xml:space="preserve">La Compagnie D'Assurance Missisquoi                   </v>
          </cell>
          <cell r="B14" t="str">
            <v>Quebec Region</v>
          </cell>
        </row>
        <row r="15">
          <cell r="A15" t="str">
            <v xml:space="preserve">Economical Mutual Insurance Company                   </v>
          </cell>
          <cell r="B15" t="str">
            <v>Ontario Region</v>
          </cell>
        </row>
        <row r="16">
          <cell r="A16" t="str">
            <v xml:space="preserve">Economical Mutual Insurance Company                   </v>
          </cell>
          <cell r="B16" t="str">
            <v>Other</v>
          </cell>
        </row>
        <row r="17">
          <cell r="A17" t="str">
            <v xml:space="preserve">Economical Mutual Insurance Company                   </v>
          </cell>
          <cell r="B17" t="str">
            <v>Ottawa Region</v>
          </cell>
        </row>
        <row r="18">
          <cell r="A18" t="str">
            <v xml:space="preserve">Economical Mutual Insurance Company                   </v>
          </cell>
          <cell r="B18" t="str">
            <v>Ontario Region</v>
          </cell>
        </row>
        <row r="19">
          <cell r="A19" t="str">
            <v xml:space="preserve">Economical Mutual Insurance Company                   </v>
          </cell>
          <cell r="B19" t="str">
            <v>Ontario Region</v>
          </cell>
        </row>
        <row r="20">
          <cell r="A20" t="str">
            <v xml:space="preserve">Waterloo Insurance Company                            </v>
          </cell>
          <cell r="B20" t="str">
            <v xml:space="preserve">HEAD OFFICE    </v>
          </cell>
        </row>
        <row r="21">
          <cell r="A21" t="str">
            <v xml:space="preserve">Waterloo Insurance Company                            </v>
          </cell>
          <cell r="B21" t="str">
            <v xml:space="preserve">HEAD OFFICE    </v>
          </cell>
        </row>
        <row r="22">
          <cell r="A22" t="str">
            <v xml:space="preserve">Economical Mutual Insurance Company                   </v>
          </cell>
          <cell r="B22" t="str">
            <v>Ontario Region</v>
          </cell>
        </row>
        <row r="23">
          <cell r="A23" t="str">
            <v xml:space="preserve">Economical Mutual Insurance Company                   </v>
          </cell>
          <cell r="B23" t="str">
            <v>Other</v>
          </cell>
        </row>
        <row r="24">
          <cell r="A24" t="str">
            <v xml:space="preserve">Economical Mutual Insurance Company                   </v>
          </cell>
          <cell r="B24" t="str">
            <v>Ontario Region</v>
          </cell>
        </row>
        <row r="25">
          <cell r="A25" t="str">
            <v xml:space="preserve">Economical Mutual Insurance Company                   </v>
          </cell>
          <cell r="B25" t="str">
            <v>Western Region</v>
          </cell>
        </row>
        <row r="26">
          <cell r="A26" t="str">
            <v xml:space="preserve">Economical Mutual Insurance Company                   </v>
          </cell>
          <cell r="B26" t="str">
            <v>Ontario Region</v>
          </cell>
        </row>
        <row r="27">
          <cell r="A27" t="str">
            <v xml:space="preserve">Economical Mutual Insurance Company                   </v>
          </cell>
          <cell r="B27" t="str">
            <v>Other</v>
          </cell>
        </row>
        <row r="28">
          <cell r="A28" t="str">
            <v xml:space="preserve">Economical Mutual Insurance Company                   </v>
          </cell>
          <cell r="B28" t="str">
            <v>Ottawa Region</v>
          </cell>
        </row>
        <row r="29">
          <cell r="A29" t="str">
            <v xml:space="preserve">La Compagnie D'Assurance Missisquoi                   </v>
          </cell>
          <cell r="B29" t="str">
            <v>Quebec Region</v>
          </cell>
        </row>
        <row r="30">
          <cell r="A30" t="str">
            <v xml:space="preserve">Economical Mutual Insurance Company                   </v>
          </cell>
          <cell r="B30" t="str">
            <v>Western Region</v>
          </cell>
        </row>
        <row r="31">
          <cell r="A31" t="str">
            <v xml:space="preserve">Economical Mutual Insurance Company                   </v>
          </cell>
          <cell r="B31" t="str">
            <v>Western Region</v>
          </cell>
        </row>
        <row r="32">
          <cell r="A32" t="str">
            <v xml:space="preserve">Economical Mutual Insurance Company                   </v>
          </cell>
          <cell r="B32" t="str">
            <v>Western Region</v>
          </cell>
        </row>
        <row r="33">
          <cell r="A33" t="str">
            <v xml:space="preserve">Economical Mutual Insurance Company                   </v>
          </cell>
          <cell r="B33" t="str">
            <v>Other</v>
          </cell>
        </row>
        <row r="34">
          <cell r="A34" t="str">
            <v xml:space="preserve">Economical Mutual Insurance Company                   </v>
          </cell>
          <cell r="B34" t="str">
            <v>Western Region</v>
          </cell>
        </row>
        <row r="35">
          <cell r="A35" t="str">
            <v xml:space="preserve">Economical Mutual Insurance Company                   </v>
          </cell>
          <cell r="B35" t="str">
            <v>Ontario Region</v>
          </cell>
        </row>
        <row r="36">
          <cell r="A36" t="str">
            <v xml:space="preserve">Economical Mutual Insurance Company                   </v>
          </cell>
          <cell r="B36" t="str">
            <v>Ontario Region</v>
          </cell>
        </row>
        <row r="37">
          <cell r="A37" t="str">
            <v xml:space="preserve">Economical Mutual Insurance Company                   </v>
          </cell>
          <cell r="B37" t="str">
            <v>Western Region</v>
          </cell>
        </row>
        <row r="38">
          <cell r="A38" t="str">
            <v xml:space="preserve">Waterloo Insurance Company                            </v>
          </cell>
          <cell r="B38" t="str">
            <v xml:space="preserve">HEAD OFFICE    </v>
          </cell>
        </row>
        <row r="39">
          <cell r="A39" t="str">
            <v xml:space="preserve">Economical Mutual Insurance Company                   </v>
          </cell>
          <cell r="B39" t="str">
            <v>Western Region</v>
          </cell>
        </row>
        <row r="40">
          <cell r="A40" t="str">
            <v xml:space="preserve">Economical Mutual Insurance Company                   </v>
          </cell>
          <cell r="B40" t="str">
            <v>Ontario Region</v>
          </cell>
        </row>
        <row r="41">
          <cell r="A41" t="str">
            <v xml:space="preserve">Economical Mutual Insurance Company                   </v>
          </cell>
          <cell r="B41" t="str">
            <v>Western Region</v>
          </cell>
        </row>
        <row r="42">
          <cell r="A42" t="str">
            <v xml:space="preserve">Waterloo Insurance Company                            </v>
          </cell>
          <cell r="B42" t="str">
            <v xml:space="preserve">HEAD OFFICE    </v>
          </cell>
        </row>
        <row r="43">
          <cell r="A43" t="str">
            <v xml:space="preserve">Economical Mutual Insurance Company                   </v>
          </cell>
          <cell r="B43" t="str">
            <v>Other</v>
          </cell>
        </row>
        <row r="44">
          <cell r="A44" t="str">
            <v xml:space="preserve">Waterloo Insurance Company                            </v>
          </cell>
          <cell r="B44" t="str">
            <v xml:space="preserve">HEAD OFFICE    </v>
          </cell>
        </row>
        <row r="45">
          <cell r="A45" t="str">
            <v xml:space="preserve">Economical Mutual Insurance Company                   </v>
          </cell>
          <cell r="B45" t="str">
            <v>Ottawa Region</v>
          </cell>
        </row>
        <row r="46">
          <cell r="A46" t="str">
            <v xml:space="preserve">Economical Mutual Insurance Company                   </v>
          </cell>
          <cell r="B46" t="str">
            <v>Western Region</v>
          </cell>
        </row>
        <row r="47">
          <cell r="A47" t="str">
            <v xml:space="preserve">Economical Mutual Insurance Company                   </v>
          </cell>
          <cell r="B47" t="str">
            <v>Other</v>
          </cell>
        </row>
        <row r="48">
          <cell r="A48" t="str">
            <v xml:space="preserve">Economical Mutual Insurance Company                   </v>
          </cell>
          <cell r="B48" t="str">
            <v>Ontario Region</v>
          </cell>
        </row>
        <row r="49">
          <cell r="A49" t="str">
            <v xml:space="preserve">Economical Mutual Insurance Company                   </v>
          </cell>
          <cell r="B49" t="str">
            <v>Other</v>
          </cell>
        </row>
        <row r="50">
          <cell r="A50" t="str">
            <v xml:space="preserve">Economical Mutual Insurance Company                   </v>
          </cell>
          <cell r="B50" t="str">
            <v>Ontario Region</v>
          </cell>
        </row>
        <row r="51">
          <cell r="A51" t="str">
            <v xml:space="preserve">Perth Insurance Company                               </v>
          </cell>
          <cell r="B51" t="str">
            <v xml:space="preserve">PERTH          </v>
          </cell>
        </row>
        <row r="52">
          <cell r="A52" t="str">
            <v xml:space="preserve">Waterloo Insurance Company                            </v>
          </cell>
          <cell r="B52" t="str">
            <v xml:space="preserve">HEAD OFFICE    </v>
          </cell>
        </row>
        <row r="53">
          <cell r="A53" t="str">
            <v xml:space="preserve">Perth Insurance Company                               </v>
          </cell>
          <cell r="B53" t="str">
            <v xml:space="preserve">PERTH          </v>
          </cell>
        </row>
        <row r="54">
          <cell r="A54" t="str">
            <v xml:space="preserve">Economical Mutual Insurance Company                   </v>
          </cell>
          <cell r="B54" t="str">
            <v>Other</v>
          </cell>
        </row>
        <row r="55">
          <cell r="A55" t="str">
            <v xml:space="preserve">Economical Mutual Insurance Company                   </v>
          </cell>
          <cell r="B55" t="str">
            <v>Other</v>
          </cell>
        </row>
        <row r="56">
          <cell r="A56" t="str">
            <v xml:space="preserve">Waterloo Insurance Company                            </v>
          </cell>
          <cell r="B56" t="str">
            <v xml:space="preserve">HEAD OFFICE    </v>
          </cell>
        </row>
        <row r="57">
          <cell r="A57" t="str">
            <v xml:space="preserve">Economical Mutual Insurance Company                   </v>
          </cell>
          <cell r="B57" t="str">
            <v>Western Region</v>
          </cell>
        </row>
        <row r="58">
          <cell r="A58" t="str">
            <v xml:space="preserve">Economical Mutual Insurance Company                   </v>
          </cell>
          <cell r="B58" t="str">
            <v>Ontario Region</v>
          </cell>
        </row>
        <row r="59">
          <cell r="A59" t="str">
            <v xml:space="preserve">Economical Mutual Insurance Company                   </v>
          </cell>
          <cell r="B59" t="str">
            <v>Ontario Region</v>
          </cell>
        </row>
        <row r="60">
          <cell r="A60" t="str">
            <v xml:space="preserve">La Compagnie D'Assurance Missisquoi                   </v>
          </cell>
          <cell r="B60" t="str">
            <v>Quebec Region</v>
          </cell>
        </row>
        <row r="61">
          <cell r="A61" t="str">
            <v xml:space="preserve">Economical Mutual Insurance Company                   </v>
          </cell>
          <cell r="B61" t="str">
            <v>Ontario Region</v>
          </cell>
        </row>
        <row r="62">
          <cell r="A62" t="str">
            <v xml:space="preserve">Economical Mutual Insurance Company                   </v>
          </cell>
          <cell r="B62" t="str">
            <v>Ottawa Region</v>
          </cell>
        </row>
        <row r="63">
          <cell r="A63" t="str">
            <v xml:space="preserve">Economical Mutual Insurance Company                   </v>
          </cell>
          <cell r="B63" t="str">
            <v>Ontario Region</v>
          </cell>
        </row>
        <row r="64">
          <cell r="A64" t="str">
            <v xml:space="preserve">Economical Mutual Insurance Company                   </v>
          </cell>
          <cell r="B64" t="str">
            <v>Other</v>
          </cell>
        </row>
        <row r="65">
          <cell r="A65" t="str">
            <v xml:space="preserve">La Compagnie D'Assurance Missisquoi                   </v>
          </cell>
          <cell r="B65" t="str">
            <v>Quebec Region</v>
          </cell>
        </row>
        <row r="66">
          <cell r="A66" t="str">
            <v xml:space="preserve">Economical Mutual Insurance Company                   </v>
          </cell>
          <cell r="B66" t="str">
            <v>Ottawa Region</v>
          </cell>
        </row>
        <row r="67">
          <cell r="A67" t="str">
            <v xml:space="preserve">Waterloo Insurance Company                            </v>
          </cell>
          <cell r="B67" t="str">
            <v xml:space="preserve">HEAD OFFICE    </v>
          </cell>
        </row>
        <row r="68">
          <cell r="A68" t="str">
            <v xml:space="preserve">Economical Mutual Insurance Company                   </v>
          </cell>
          <cell r="B68" t="str">
            <v>Western Region</v>
          </cell>
        </row>
        <row r="69">
          <cell r="A69" t="str">
            <v xml:space="preserve">Perth Insurance Company                               </v>
          </cell>
          <cell r="B69" t="str">
            <v xml:space="preserve">PERTH          </v>
          </cell>
        </row>
        <row r="70">
          <cell r="A70" t="str">
            <v xml:space="preserve">Waterloo Insurance Company                            </v>
          </cell>
          <cell r="B70" t="str">
            <v xml:space="preserve">HEAD OFFICE    </v>
          </cell>
        </row>
        <row r="71">
          <cell r="A71" t="str">
            <v xml:space="preserve">Economical Mutual Insurance Company                   </v>
          </cell>
          <cell r="B71" t="str">
            <v>Ontario Region</v>
          </cell>
        </row>
        <row r="72">
          <cell r="A72" t="str">
            <v xml:space="preserve">La Compagnie D'Assurance Missisquoi                   </v>
          </cell>
          <cell r="B72" t="str">
            <v>Quebec Region</v>
          </cell>
        </row>
        <row r="73">
          <cell r="A73" t="str">
            <v xml:space="preserve">Economical Mutual Insurance Company                   </v>
          </cell>
          <cell r="B73" t="str">
            <v>Ontario Region</v>
          </cell>
        </row>
        <row r="74">
          <cell r="A74" t="str">
            <v xml:space="preserve">Economical Mutual Insurance Company                   </v>
          </cell>
          <cell r="B74" t="str">
            <v>Ontario Region</v>
          </cell>
        </row>
        <row r="75">
          <cell r="A75" t="str">
            <v xml:space="preserve">Economical Mutual Insurance Company                   </v>
          </cell>
          <cell r="B75" t="str">
            <v>Ontario Region</v>
          </cell>
        </row>
        <row r="76">
          <cell r="A76" t="str">
            <v xml:space="preserve">Economical Mutual Insurance Company                   </v>
          </cell>
          <cell r="B76" t="str">
            <v>Western Region</v>
          </cell>
        </row>
        <row r="77">
          <cell r="A77" t="str">
            <v xml:space="preserve">Perth Insurance Company                               </v>
          </cell>
          <cell r="B77" t="str">
            <v xml:space="preserve">PERTH          </v>
          </cell>
        </row>
        <row r="78">
          <cell r="A78" t="str">
            <v xml:space="preserve">Economical Mutual Insurance Company                   </v>
          </cell>
          <cell r="B78" t="str">
            <v>Ontario Region</v>
          </cell>
        </row>
        <row r="79">
          <cell r="A79" t="str">
            <v xml:space="preserve">Economical Mutual Insurance Company                   </v>
          </cell>
          <cell r="B79" t="str">
            <v>Western Region</v>
          </cell>
        </row>
        <row r="80">
          <cell r="A80" t="str">
            <v xml:space="preserve">Economical Mutual Insurance Company                   </v>
          </cell>
          <cell r="B80" t="str">
            <v>Ontario Region</v>
          </cell>
        </row>
        <row r="81">
          <cell r="A81" t="str">
            <v xml:space="preserve">Economical Mutual Insurance Company                   </v>
          </cell>
          <cell r="B81" t="str">
            <v>Ontario Region</v>
          </cell>
        </row>
        <row r="82">
          <cell r="A82" t="str">
            <v xml:space="preserve">Economical Mutual Insurance Company                   </v>
          </cell>
          <cell r="B82" t="str">
            <v>Ontario Region</v>
          </cell>
        </row>
        <row r="83">
          <cell r="A83" t="str">
            <v xml:space="preserve">Economical Mutual Insurance Company                   </v>
          </cell>
          <cell r="B83" t="str">
            <v>Ontario Region</v>
          </cell>
        </row>
        <row r="84">
          <cell r="A84" t="str">
            <v xml:space="preserve">Economical Mutual Insurance Company                   </v>
          </cell>
          <cell r="B84" t="str">
            <v>Ontario Region</v>
          </cell>
        </row>
        <row r="85">
          <cell r="A85" t="str">
            <v xml:space="preserve">Economical Mutual Insurance Company                   </v>
          </cell>
          <cell r="B85" t="str">
            <v>Ontario Region</v>
          </cell>
        </row>
        <row r="86">
          <cell r="A86" t="str">
            <v xml:space="preserve">Economical Mutual Insurance Company                   </v>
          </cell>
          <cell r="B86" t="str">
            <v>Other</v>
          </cell>
        </row>
        <row r="87">
          <cell r="A87" t="str">
            <v xml:space="preserve">Economical Mutual Insurance Company                   </v>
          </cell>
          <cell r="B87" t="str">
            <v>Other</v>
          </cell>
        </row>
        <row r="88">
          <cell r="A88" t="str">
            <v xml:space="preserve">Economical Mutual Insurance Company                   </v>
          </cell>
          <cell r="B88" t="str">
            <v>Other</v>
          </cell>
        </row>
        <row r="89">
          <cell r="A89" t="str">
            <v xml:space="preserve">La Compagnie D'Assurance Missisquoi                   </v>
          </cell>
          <cell r="B89" t="str">
            <v>Quebec Region</v>
          </cell>
        </row>
        <row r="90">
          <cell r="A90" t="str">
            <v xml:space="preserve">Perth Insurance Company                               </v>
          </cell>
          <cell r="B90" t="str">
            <v xml:space="preserve">PERTH          </v>
          </cell>
        </row>
        <row r="91">
          <cell r="A91" t="str">
            <v xml:space="preserve">Waterloo Insurance Company                            </v>
          </cell>
          <cell r="B91" t="str">
            <v xml:space="preserve">HEAD OFFICE    </v>
          </cell>
        </row>
        <row r="92">
          <cell r="A92" t="str">
            <v xml:space="preserve">Waterloo Insurance Company                            </v>
          </cell>
          <cell r="B92" t="str">
            <v xml:space="preserve">HEAD OFFICE    </v>
          </cell>
        </row>
        <row r="93">
          <cell r="A93" t="str">
            <v xml:space="preserve">Economical Mutual Insurance Company                   </v>
          </cell>
          <cell r="B93" t="str">
            <v>Ontario Region</v>
          </cell>
        </row>
        <row r="94">
          <cell r="A94" t="str">
            <v xml:space="preserve">Economical Mutual Insurance Company                   </v>
          </cell>
          <cell r="B94" t="str">
            <v>Ontario Region</v>
          </cell>
        </row>
        <row r="95">
          <cell r="A95" t="str">
            <v xml:space="preserve">Economical Mutual Insurance Company                   </v>
          </cell>
          <cell r="B95" t="str">
            <v>Ontario Region</v>
          </cell>
        </row>
        <row r="96">
          <cell r="A96" t="str">
            <v xml:space="preserve">Economical Mutual Insurance Company                   </v>
          </cell>
          <cell r="B96" t="str">
            <v>Ontario Region</v>
          </cell>
        </row>
        <row r="97">
          <cell r="A97" t="str">
            <v xml:space="preserve">Economical Mutual Insurance Company                   </v>
          </cell>
          <cell r="B97" t="str">
            <v>Ottawa Region</v>
          </cell>
        </row>
        <row r="98">
          <cell r="A98" t="str">
            <v xml:space="preserve">Waterloo Insurance Company                            </v>
          </cell>
          <cell r="B98" t="str">
            <v xml:space="preserve">HEAD OFFICE    </v>
          </cell>
        </row>
        <row r="99">
          <cell r="A99" t="str">
            <v xml:space="preserve">Economical Mutual Insurance Company                   </v>
          </cell>
          <cell r="B99" t="str">
            <v>Ontario Region</v>
          </cell>
        </row>
        <row r="100">
          <cell r="A100" t="str">
            <v xml:space="preserve">Economical Mutual Insurance Company                   </v>
          </cell>
          <cell r="B100" t="str">
            <v>Ontario Region</v>
          </cell>
        </row>
        <row r="101">
          <cell r="A101" t="str">
            <v xml:space="preserve">Economical Mutual Insurance Company                   </v>
          </cell>
          <cell r="B101" t="str">
            <v>Ontario Region</v>
          </cell>
        </row>
        <row r="102">
          <cell r="A102" t="str">
            <v xml:space="preserve">Economical Mutual Insurance Company                   </v>
          </cell>
          <cell r="B102" t="str">
            <v>Ontario Region</v>
          </cell>
        </row>
        <row r="103">
          <cell r="A103" t="str">
            <v xml:space="preserve">Economical Mutual Insurance Company                   </v>
          </cell>
          <cell r="B103" t="str">
            <v>Ontario Region</v>
          </cell>
        </row>
        <row r="104">
          <cell r="A104" t="str">
            <v xml:space="preserve">Economical Mutual Insurance Company                   </v>
          </cell>
          <cell r="B104" t="str">
            <v>Other</v>
          </cell>
        </row>
        <row r="105">
          <cell r="A105" t="str">
            <v xml:space="preserve">Economical Mutual Insurance Company                   </v>
          </cell>
          <cell r="B105" t="str">
            <v>Other</v>
          </cell>
        </row>
        <row r="106">
          <cell r="A106" t="str">
            <v xml:space="preserve">Economical Mutual Insurance Company                   </v>
          </cell>
          <cell r="B106" t="str">
            <v>Western Region</v>
          </cell>
        </row>
        <row r="107">
          <cell r="A107" t="str">
            <v xml:space="preserve">Economical Mutual Insurance Company                   </v>
          </cell>
          <cell r="B107" t="str">
            <v>Western Region</v>
          </cell>
        </row>
        <row r="108">
          <cell r="A108" t="str">
            <v xml:space="preserve">Economical Mutual Insurance Company                   </v>
          </cell>
          <cell r="B108" t="str">
            <v>Western Region</v>
          </cell>
        </row>
        <row r="109">
          <cell r="A109" t="str">
            <v xml:space="preserve">La Compagnie D'Assurance Missisquoi                   </v>
          </cell>
          <cell r="B109" t="str">
            <v>Quebec Region</v>
          </cell>
        </row>
        <row r="110">
          <cell r="A110" t="str">
            <v xml:space="preserve">Perth Insurance Company                               </v>
          </cell>
          <cell r="B110" t="str">
            <v xml:space="preserve">PERTH          </v>
          </cell>
        </row>
        <row r="111">
          <cell r="A111" t="str">
            <v xml:space="preserve">Perth Insurance Company                               </v>
          </cell>
          <cell r="B111" t="str">
            <v xml:space="preserve">PERTH          </v>
          </cell>
        </row>
        <row r="112">
          <cell r="A112" t="str">
            <v xml:space="preserve">Waterloo Insurance Company                            </v>
          </cell>
          <cell r="B112" t="str">
            <v xml:space="preserve">HEAD OFFICE    </v>
          </cell>
        </row>
        <row r="113">
          <cell r="A113" t="str">
            <v xml:space="preserve">Waterloo Insurance Company                            </v>
          </cell>
          <cell r="B113" t="str">
            <v xml:space="preserve">HEAD OFFICE    </v>
          </cell>
        </row>
        <row r="114">
          <cell r="A114" t="str">
            <v xml:space="preserve">Economical Mutual Insurance Company                   </v>
          </cell>
          <cell r="B114" t="str">
            <v>Ontario Region</v>
          </cell>
        </row>
        <row r="115">
          <cell r="A115" t="str">
            <v xml:space="preserve">Economical Mutual Insurance Company                   </v>
          </cell>
          <cell r="B115" t="str">
            <v>Ontario Region</v>
          </cell>
        </row>
        <row r="116">
          <cell r="A116" t="str">
            <v xml:space="preserve">Economical Mutual Insurance Company                   </v>
          </cell>
          <cell r="B116" t="str">
            <v>Ontario Region</v>
          </cell>
        </row>
        <row r="117">
          <cell r="A117" t="str">
            <v xml:space="preserve">Economical Mutual Insurance Company                   </v>
          </cell>
          <cell r="B117" t="str">
            <v>Ontario Region</v>
          </cell>
        </row>
        <row r="118">
          <cell r="A118" t="str">
            <v xml:space="preserve">Economical Mutual Insurance Company                   </v>
          </cell>
          <cell r="B118" t="str">
            <v>Ontario Region</v>
          </cell>
        </row>
        <row r="119">
          <cell r="A119" t="str">
            <v xml:space="preserve">Economical Mutual Insurance Company                   </v>
          </cell>
          <cell r="B119" t="str">
            <v>Other</v>
          </cell>
        </row>
        <row r="120">
          <cell r="A120" t="str">
            <v xml:space="preserve">Economical Mutual Insurance Company                   </v>
          </cell>
          <cell r="B120" t="str">
            <v>Other</v>
          </cell>
        </row>
        <row r="121">
          <cell r="A121" t="str">
            <v xml:space="preserve">Economical Mutual Insurance Company                   </v>
          </cell>
          <cell r="B121" t="str">
            <v>Ottawa Region</v>
          </cell>
        </row>
        <row r="122">
          <cell r="A122" t="str">
            <v xml:space="preserve">Economical Mutual Insurance Company                   </v>
          </cell>
          <cell r="B122" t="str">
            <v>Ottawa Region</v>
          </cell>
        </row>
        <row r="123">
          <cell r="A123" t="str">
            <v xml:space="preserve">Economical Mutual Insurance Company                   </v>
          </cell>
          <cell r="B123" t="str">
            <v>Western Region</v>
          </cell>
        </row>
        <row r="124">
          <cell r="A124" t="str">
            <v xml:space="preserve">Economical Mutual Insurance Company                   </v>
          </cell>
          <cell r="B124" t="str">
            <v>Western Region</v>
          </cell>
        </row>
        <row r="125">
          <cell r="A125" t="str">
            <v xml:space="preserve">Perth Insurance Company                               </v>
          </cell>
          <cell r="B125" t="str">
            <v xml:space="preserve">PERTH          </v>
          </cell>
        </row>
        <row r="126">
          <cell r="A126" t="str">
            <v xml:space="preserve">Perth Insurance Company                               </v>
          </cell>
          <cell r="B126" t="str">
            <v xml:space="preserve">PERTH          </v>
          </cell>
        </row>
        <row r="127">
          <cell r="A127" t="str">
            <v xml:space="preserve">Waterloo Insurance Company                            </v>
          </cell>
          <cell r="B127" t="str">
            <v xml:space="preserve">HEAD OFFICE    </v>
          </cell>
        </row>
        <row r="128">
          <cell r="A128" t="str">
            <v xml:space="preserve">Economical Mutual Insurance Company                   </v>
          </cell>
          <cell r="B128" t="str">
            <v>Western Region</v>
          </cell>
        </row>
        <row r="129">
          <cell r="A129" t="str">
            <v xml:space="preserve">Economical Mutual Insurance Company                   </v>
          </cell>
          <cell r="B129" t="str">
            <v>Western Region</v>
          </cell>
        </row>
        <row r="130">
          <cell r="A130" t="str">
            <v xml:space="preserve">Economical Mutual Insurance Company                   </v>
          </cell>
          <cell r="B130" t="str">
            <v>Western Region</v>
          </cell>
        </row>
        <row r="131">
          <cell r="A131" t="str">
            <v xml:space="preserve">Economical Mutual Insurance Company                   </v>
          </cell>
          <cell r="B131" t="str">
            <v>Western Region</v>
          </cell>
        </row>
        <row r="132">
          <cell r="A132" t="str">
            <v xml:space="preserve">Economical Mutual Insurance Company                   </v>
          </cell>
          <cell r="B132" t="str">
            <v>Western Region</v>
          </cell>
        </row>
        <row r="133">
          <cell r="A133" t="str">
            <v xml:space="preserve">Economical Mutual Insurance Company                   </v>
          </cell>
          <cell r="B133" t="str">
            <v>Western Region</v>
          </cell>
        </row>
        <row r="134">
          <cell r="A134" t="str">
            <v xml:space="preserve">Economical Mutual Insurance Company                   </v>
          </cell>
          <cell r="B134" t="str">
            <v>Western Region</v>
          </cell>
        </row>
        <row r="135">
          <cell r="A135" t="str">
            <v xml:space="preserve">Economical Mutual Insurance Company                   </v>
          </cell>
          <cell r="B135" t="str">
            <v>Western Region</v>
          </cell>
        </row>
        <row r="136">
          <cell r="A136" t="str">
            <v xml:space="preserve">Economical Mutual Insurance Company                   </v>
          </cell>
          <cell r="B136" t="str">
            <v>Western Region</v>
          </cell>
        </row>
        <row r="137">
          <cell r="A137" t="str">
            <v xml:space="preserve">Economical Mutual Insurance Company                   </v>
          </cell>
          <cell r="B137" t="str">
            <v>Western Region</v>
          </cell>
        </row>
        <row r="138">
          <cell r="A138" t="str">
            <v xml:space="preserve">Economical Mutual Insurance Company                   </v>
          </cell>
          <cell r="B138" t="str">
            <v>Western Region</v>
          </cell>
        </row>
        <row r="139">
          <cell r="A139" t="str">
            <v xml:space="preserve">Economical Mutual Insurance Company                   </v>
          </cell>
          <cell r="B139" t="str">
            <v>Western Region</v>
          </cell>
        </row>
        <row r="140">
          <cell r="A140" t="str">
            <v xml:space="preserve">Economical Mutual Insurance Company                   </v>
          </cell>
          <cell r="B140" t="str">
            <v>Western Region</v>
          </cell>
        </row>
        <row r="141">
          <cell r="A141" t="str">
            <v xml:space="preserve">Economical Mutual Insurance Company                   </v>
          </cell>
          <cell r="B141" t="str">
            <v>Western Region</v>
          </cell>
        </row>
        <row r="142">
          <cell r="A142" t="str">
            <v xml:space="preserve">Economical Mutual Insurance Company                   </v>
          </cell>
          <cell r="B142" t="str">
            <v>Western Region</v>
          </cell>
        </row>
        <row r="143">
          <cell r="A143" t="str">
            <v xml:space="preserve">Economical Mutual Insurance Company                   </v>
          </cell>
          <cell r="B143" t="str">
            <v>Western Region</v>
          </cell>
        </row>
        <row r="144">
          <cell r="A144" t="str">
            <v xml:space="preserve">Economical Mutual Insurance Company                   </v>
          </cell>
          <cell r="B144" t="str">
            <v>Western Region</v>
          </cell>
        </row>
        <row r="145">
          <cell r="A145" t="str">
            <v xml:space="preserve">Economical Mutual Insurance Company                   </v>
          </cell>
          <cell r="B145" t="str">
            <v>Western Region</v>
          </cell>
        </row>
        <row r="146">
          <cell r="A146" t="str">
            <v xml:space="preserve">Economical Mutual Insurance Company                   </v>
          </cell>
          <cell r="B146" t="str">
            <v>Western Region</v>
          </cell>
        </row>
        <row r="147">
          <cell r="A147" t="str">
            <v xml:space="preserve">Economical Mutual Insurance Company                   </v>
          </cell>
          <cell r="B147" t="str">
            <v>Western Region</v>
          </cell>
        </row>
        <row r="148">
          <cell r="A148" t="str">
            <v xml:space="preserve">Economical Mutual Insurance Company                   </v>
          </cell>
          <cell r="B148" t="str">
            <v>Western Region</v>
          </cell>
        </row>
        <row r="149">
          <cell r="A149" t="str">
            <v xml:space="preserve">Economical Mutual Insurance Company                   </v>
          </cell>
          <cell r="B149" t="str">
            <v>Western Region</v>
          </cell>
        </row>
        <row r="150">
          <cell r="A150" t="str">
            <v xml:space="preserve">Economical Mutual Insurance Company                   </v>
          </cell>
          <cell r="B150" t="str">
            <v>Western Region</v>
          </cell>
        </row>
        <row r="151">
          <cell r="A151" t="str">
            <v xml:space="preserve">Economical Mutual Insurance Company                   </v>
          </cell>
          <cell r="B151" t="str">
            <v>Western Region</v>
          </cell>
        </row>
      </sheetData>
      <sheetData sheetId="20"/>
      <sheetData sheetId="21"/>
      <sheetData sheetId="22"/>
      <sheetData sheetId="23"/>
      <sheetData sheetId="24"/>
      <sheetData sheetId="25"/>
      <sheetData sheetId="26">
        <row r="1">
          <cell r="A1" t="str">
            <v>2015 Large Loss Monitoring Report</v>
          </cell>
        </row>
        <row r="2">
          <cell r="A2" t="str">
            <v>Company Name</v>
          </cell>
        </row>
        <row r="3">
          <cell r="A3" t="str">
            <v xml:space="preserve">La Compagnie D'Assurance Missisquoi                   </v>
          </cell>
        </row>
        <row r="4">
          <cell r="A4" t="str">
            <v xml:space="preserve">La Compagnie D'Assurance Missisquoi                   </v>
          </cell>
        </row>
        <row r="5">
          <cell r="A5" t="str">
            <v xml:space="preserve">Economical Mutual Insurance Company                   </v>
          </cell>
        </row>
        <row r="6">
          <cell r="A6" t="str">
            <v xml:space="preserve">Economical Mutual Insurance Company                   </v>
          </cell>
        </row>
        <row r="7">
          <cell r="A7" t="str">
            <v xml:space="preserve">Perth Insurance Company                               </v>
          </cell>
        </row>
        <row r="8">
          <cell r="A8" t="str">
            <v xml:space="preserve">Economical Mutual Insurance Company                   </v>
          </cell>
        </row>
        <row r="9">
          <cell r="A9" t="str">
            <v xml:space="preserve">Economical Mutual Insurance Company                   </v>
          </cell>
        </row>
        <row r="10">
          <cell r="A10" t="str">
            <v xml:space="preserve">Economical Mutual Insurance Company                   </v>
          </cell>
        </row>
        <row r="11">
          <cell r="A11" t="str">
            <v xml:space="preserve">Economical Mutual Insurance Company                   </v>
          </cell>
        </row>
        <row r="12">
          <cell r="A12" t="str">
            <v xml:space="preserve">Economical Mutual Insurance Company                   </v>
          </cell>
        </row>
        <row r="13">
          <cell r="A13" t="str">
            <v xml:space="preserve">Economical Mutual Insurance Company                   </v>
          </cell>
        </row>
        <row r="14">
          <cell r="A14" t="str">
            <v xml:space="preserve">Perth Insurance Company                               </v>
          </cell>
        </row>
        <row r="15">
          <cell r="A15" t="str">
            <v xml:space="preserve">Economical Mutual Insurance Company                   </v>
          </cell>
        </row>
        <row r="16">
          <cell r="A16" t="str">
            <v xml:space="preserve">Economical Mutual Insurance Company                   </v>
          </cell>
        </row>
        <row r="17">
          <cell r="A17" t="str">
            <v xml:space="preserve">Economical Mutual Insurance Company                   </v>
          </cell>
        </row>
        <row r="18">
          <cell r="A18" t="str">
            <v xml:space="preserve">Waterloo Insurance Company                            </v>
          </cell>
        </row>
        <row r="19">
          <cell r="A19" t="str">
            <v xml:space="preserve">Economical Mutual Insurance Company                   </v>
          </cell>
        </row>
        <row r="20">
          <cell r="A20" t="str">
            <v xml:space="preserve">Economical Mutual Insurance Company                   </v>
          </cell>
        </row>
        <row r="21">
          <cell r="A21" t="str">
            <v xml:space="preserve">Economical Mutual Insurance Company                   </v>
          </cell>
        </row>
        <row r="22">
          <cell r="A22" t="str">
            <v xml:space="preserve">Economical Mutual Insurance Company                   </v>
          </cell>
        </row>
        <row r="23">
          <cell r="A23" t="str">
            <v xml:space="preserve">Economical Mutual Insurance Company                   </v>
          </cell>
        </row>
        <row r="24">
          <cell r="A24" t="str">
            <v xml:space="preserve">Economical Mutual Insurance Company                   </v>
          </cell>
        </row>
        <row r="25">
          <cell r="A25" t="str">
            <v xml:space="preserve">Economical Mutual Insurance Company                   </v>
          </cell>
        </row>
        <row r="26">
          <cell r="A26" t="str">
            <v xml:space="preserve">Economical Mutual Insurance Company                   </v>
          </cell>
        </row>
        <row r="27">
          <cell r="A27" t="str">
            <v xml:space="preserve">Perth Insurance Company                               </v>
          </cell>
        </row>
        <row r="28">
          <cell r="A28" t="str">
            <v xml:space="preserve">Economical Mutual Insurance Company                   </v>
          </cell>
        </row>
        <row r="29">
          <cell r="A29" t="str">
            <v xml:space="preserve">La Compagnie D'Assurance Missisquoi                   </v>
          </cell>
        </row>
        <row r="30">
          <cell r="A30" t="str">
            <v xml:space="preserve">Economical Mutual Insurance Company                   </v>
          </cell>
        </row>
        <row r="31">
          <cell r="A31" t="str">
            <v xml:space="preserve">Economical Mutual Insurance Company                   </v>
          </cell>
        </row>
        <row r="32">
          <cell r="A32" t="str">
            <v xml:space="preserve">Waterloo Insurance Company                            </v>
          </cell>
        </row>
        <row r="33">
          <cell r="A33" t="str">
            <v xml:space="preserve">La Compagnie D'Assurance Missisquoi                   </v>
          </cell>
        </row>
        <row r="34">
          <cell r="A34" t="str">
            <v xml:space="preserve">Economical Mutual Insurance Company                   </v>
          </cell>
        </row>
        <row r="35">
          <cell r="A35" t="str">
            <v xml:space="preserve">Economical Mutual Insurance Company                   </v>
          </cell>
        </row>
        <row r="36">
          <cell r="A36" t="str">
            <v xml:space="preserve">Economical Mutual Insurance Company                   </v>
          </cell>
        </row>
        <row r="37">
          <cell r="A37" t="str">
            <v xml:space="preserve">Economical Mutual Insurance Company                   </v>
          </cell>
        </row>
        <row r="38">
          <cell r="A38" t="str">
            <v xml:space="preserve">Economical Mutual Insurance Company                   </v>
          </cell>
        </row>
        <row r="39">
          <cell r="A39" t="str">
            <v xml:space="preserve">Economical Mutual Insurance Company                   </v>
          </cell>
        </row>
        <row r="40">
          <cell r="A40" t="str">
            <v xml:space="preserve">Economical Mutual Insurance Company                   </v>
          </cell>
        </row>
        <row r="41">
          <cell r="A41" t="str">
            <v xml:space="preserve">Economical Mutual Insurance Company                   </v>
          </cell>
        </row>
        <row r="42">
          <cell r="A42" t="str">
            <v xml:space="preserve">Economical Mutual Insurance Company                   </v>
          </cell>
        </row>
        <row r="43">
          <cell r="A43" t="str">
            <v xml:space="preserve">La Compagnie D'Assurance Missisquoi                   </v>
          </cell>
        </row>
        <row r="44">
          <cell r="A44" t="str">
            <v xml:space="preserve">Economical Mutual Insurance Company                   </v>
          </cell>
        </row>
        <row r="45">
          <cell r="A45" t="str">
            <v xml:space="preserve">Economical Mutual Insurance Company                   </v>
          </cell>
        </row>
        <row r="46">
          <cell r="A46" t="str">
            <v xml:space="preserve">Economical Mutual Insurance Company                   </v>
          </cell>
        </row>
        <row r="47">
          <cell r="A47" t="str">
            <v xml:space="preserve">Perth Insurance Company                               </v>
          </cell>
        </row>
        <row r="48">
          <cell r="A48" t="str">
            <v xml:space="preserve">Economical Mutual Insurance Company                   </v>
          </cell>
        </row>
        <row r="49">
          <cell r="A49" t="str">
            <v xml:space="preserve">Waterloo Insurance Company                            </v>
          </cell>
        </row>
        <row r="50">
          <cell r="A50" t="str">
            <v xml:space="preserve">Economical Mutual Insurance Company                   </v>
          </cell>
        </row>
        <row r="51">
          <cell r="A51" t="str">
            <v xml:space="preserve">Economical Mutual Insurance Company                   </v>
          </cell>
        </row>
        <row r="52">
          <cell r="A52" t="str">
            <v xml:space="preserve">Perth Insurance Company                               </v>
          </cell>
        </row>
        <row r="53">
          <cell r="A53" t="str">
            <v xml:space="preserve">Economical Mutual Insurance Company                   </v>
          </cell>
        </row>
        <row r="54">
          <cell r="A54" t="str">
            <v xml:space="preserve">Economical Mutual Insurance Company                   </v>
          </cell>
        </row>
        <row r="55">
          <cell r="A55" t="str">
            <v xml:space="preserve">La Compagnie D'Assurance Missisquoi                   </v>
          </cell>
        </row>
        <row r="56">
          <cell r="A56" t="str">
            <v xml:space="preserve">Economical Mutual Insurance Company                   </v>
          </cell>
        </row>
        <row r="57">
          <cell r="A57" t="str">
            <v xml:space="preserve">Economical Mutual Insurance Company                   </v>
          </cell>
        </row>
        <row r="58">
          <cell r="A58" t="str">
            <v>Federation</v>
          </cell>
        </row>
        <row r="59">
          <cell r="A59" t="str">
            <v xml:space="preserve">Economical Mutual Insurance Company                   </v>
          </cell>
        </row>
        <row r="60">
          <cell r="A60" t="str">
            <v xml:space="preserve">Waterloo Insurance Company                            </v>
          </cell>
        </row>
        <row r="61">
          <cell r="A61" t="str">
            <v xml:space="preserve">Economical Mutual Insurance Company                   </v>
          </cell>
        </row>
        <row r="62">
          <cell r="A62" t="str">
            <v xml:space="preserve">Economical Mutual Insurance Company                   </v>
          </cell>
        </row>
        <row r="63">
          <cell r="A63" t="str">
            <v xml:space="preserve">Economical Mutual Insurance Company                   </v>
          </cell>
        </row>
        <row r="64">
          <cell r="A64" t="str">
            <v xml:space="preserve">Economical Mutual Insurance Company                   </v>
          </cell>
        </row>
        <row r="65">
          <cell r="A65" t="str">
            <v xml:space="preserve">Perth Insurance Company                               </v>
          </cell>
        </row>
        <row r="66">
          <cell r="A66" t="str">
            <v xml:space="preserve">Economical Mutual Insurance Company                   </v>
          </cell>
        </row>
        <row r="67">
          <cell r="A67" t="str">
            <v xml:space="preserve">Economical Mutual Insurance Company                   </v>
          </cell>
        </row>
        <row r="68">
          <cell r="A68" t="str">
            <v xml:space="preserve">Economical Mutual Insurance Company                   </v>
          </cell>
        </row>
        <row r="69">
          <cell r="A69" t="str">
            <v xml:space="preserve">La Compagnie D'Assurance Missisquoi                   </v>
          </cell>
        </row>
        <row r="70">
          <cell r="A70" t="str">
            <v xml:space="preserve">Economical Mutual Insurance Company                   </v>
          </cell>
        </row>
        <row r="71">
          <cell r="A71" t="str">
            <v xml:space="preserve">Economical Mutual Insurance Company                   </v>
          </cell>
        </row>
        <row r="72">
          <cell r="A72" t="str">
            <v xml:space="preserve">Economical Mutual Insurance Company                   </v>
          </cell>
        </row>
        <row r="73">
          <cell r="A73" t="str">
            <v xml:space="preserve">Economical Mutual Insurance Company                   </v>
          </cell>
        </row>
        <row r="74">
          <cell r="A74" t="str">
            <v xml:space="preserve">Economical Mutual Insurance Company                   </v>
          </cell>
        </row>
        <row r="75">
          <cell r="A75" t="str">
            <v xml:space="preserve">Economical Mutual Insurance Company                   </v>
          </cell>
        </row>
        <row r="76">
          <cell r="A76" t="str">
            <v xml:space="preserve">Economical Mutual Insurance Company                   </v>
          </cell>
        </row>
        <row r="77">
          <cell r="A77" t="str">
            <v xml:space="preserve">Economical Mutual Insurance Company                   </v>
          </cell>
        </row>
        <row r="78">
          <cell r="A78" t="str">
            <v xml:space="preserve">Economical Mutual Insurance Company                   </v>
          </cell>
        </row>
        <row r="79">
          <cell r="A79" t="str">
            <v xml:space="preserve">Economical Mutual Insurance Company                   </v>
          </cell>
        </row>
        <row r="80">
          <cell r="A80" t="str">
            <v xml:space="preserve">Economical Mutual Insurance Company                   </v>
          </cell>
        </row>
        <row r="81">
          <cell r="A81" t="str">
            <v xml:space="preserve">Economical Mutual Insurance Company                   </v>
          </cell>
        </row>
        <row r="82">
          <cell r="A82" t="str">
            <v xml:space="preserve">Economical Mutual Insurance Company                   </v>
          </cell>
        </row>
        <row r="83">
          <cell r="A83" t="str">
            <v xml:space="preserve">Economical Mutual Insurance Company                   </v>
          </cell>
        </row>
        <row r="84">
          <cell r="A84" t="str">
            <v xml:space="preserve">Economical Mutual Insurance Company                   </v>
          </cell>
        </row>
        <row r="85">
          <cell r="A85" t="str">
            <v xml:space="preserve">Economical Mutual Insurance Company                   </v>
          </cell>
        </row>
        <row r="86">
          <cell r="A86" t="str">
            <v xml:space="preserve">Economical Mutual Insurance Company                   </v>
          </cell>
        </row>
        <row r="87">
          <cell r="A87" t="str">
            <v xml:space="preserve">Economical Mutual Insurance Company                   </v>
          </cell>
        </row>
        <row r="88">
          <cell r="A88" t="str">
            <v xml:space="preserve">Economical Mutual Insurance Company                   </v>
          </cell>
        </row>
        <row r="89">
          <cell r="A89" t="str">
            <v xml:space="preserve">Economical Mutual Insurance Company                   </v>
          </cell>
        </row>
        <row r="90">
          <cell r="A90" t="str">
            <v xml:space="preserve">Economical Mutual Insurance Company                   </v>
          </cell>
        </row>
        <row r="91">
          <cell r="A91" t="str">
            <v xml:space="preserve">Economical Mutual Insurance Company                   </v>
          </cell>
        </row>
        <row r="92">
          <cell r="A92" t="str">
            <v xml:space="preserve">Economical Mutual Insurance Company                   </v>
          </cell>
        </row>
        <row r="93">
          <cell r="A93" t="str">
            <v xml:space="preserve">Economical Mutual Insurance Company                   </v>
          </cell>
        </row>
        <row r="94">
          <cell r="A94" t="str">
            <v xml:space="preserve">Perth Insurance Company                               </v>
          </cell>
        </row>
        <row r="95">
          <cell r="A95" t="str">
            <v xml:space="preserve">Economical Mutual Insurance Company                   </v>
          </cell>
        </row>
        <row r="96">
          <cell r="A96" t="str">
            <v xml:space="preserve">Economical Mutual Insurance Company                   </v>
          </cell>
        </row>
        <row r="97">
          <cell r="A97" t="str">
            <v xml:space="preserve">Economical Mutual Insurance Company                   </v>
          </cell>
        </row>
        <row r="98">
          <cell r="A98" t="str">
            <v xml:space="preserve">Economical Mutual Insurance Company                   </v>
          </cell>
        </row>
        <row r="99">
          <cell r="A99" t="str">
            <v>Federation</v>
          </cell>
        </row>
        <row r="100">
          <cell r="A100" t="str">
            <v xml:space="preserve">Economical Mutual Insurance Company                   </v>
          </cell>
        </row>
        <row r="101">
          <cell r="A101" t="str">
            <v xml:space="preserve">Economical Mutual Insurance Company                   </v>
          </cell>
        </row>
        <row r="102">
          <cell r="A102" t="str">
            <v xml:space="preserve">Economical Mutual Insurance Company                   </v>
          </cell>
        </row>
        <row r="103">
          <cell r="A103" t="str">
            <v xml:space="preserve">Economical Mutual Insurance Company                   </v>
          </cell>
        </row>
        <row r="104">
          <cell r="A104" t="str">
            <v xml:space="preserve">Economical Mutual Insurance Company                   </v>
          </cell>
        </row>
        <row r="105">
          <cell r="A105" t="str">
            <v xml:space="preserve">Economical Mutual Insurance Company                   </v>
          </cell>
        </row>
        <row r="106">
          <cell r="A106" t="str">
            <v xml:space="preserve">Economical Mutual Insurance Company                   </v>
          </cell>
        </row>
        <row r="107">
          <cell r="A107" t="str">
            <v xml:space="preserve">Economical Mutual Insurance Company                   </v>
          </cell>
        </row>
        <row r="108">
          <cell r="A108" t="str">
            <v xml:space="preserve">Economical Mutual Insurance Company                   </v>
          </cell>
        </row>
        <row r="109">
          <cell r="A109" t="str">
            <v xml:space="preserve">Economical Mutual Insurance Company                   </v>
          </cell>
        </row>
        <row r="110">
          <cell r="A110"/>
        </row>
        <row r="112">
          <cell r="A112"/>
        </row>
        <row r="113">
          <cell r="A113"/>
        </row>
      </sheetData>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8 YOY - YTD Net Compare"/>
      <sheetName val="2018 YOY - QTD Net Compare"/>
      <sheetName val="2018 CY LL by Event Net"/>
      <sheetName val="2018 CY LL by Event Gross"/>
      <sheetName val="2018 Event Pivot"/>
      <sheetName val="2018 CY LL by Event"/>
      <sheetName val="2018 Event Pivot v1"/>
      <sheetName val="MM-QBR"/>
      <sheetName val="MM-QBR (ext LOB)"/>
      <sheetName val="By Event QBR"/>
      <sheetName val="2018 Summary"/>
      <sheetName val="2018 Summary (excl CATs)"/>
      <sheetName val="NEP (Hyperion)"/>
      <sheetName val="NEP (COGNOS)"/>
      <sheetName val="2018 Data"/>
      <sheetName val="2017 CY LL by Event Net"/>
      <sheetName val="2017 CY LL by Event Gross"/>
      <sheetName val="2017 Event Pivot"/>
      <sheetName val="2017 CY LL by Event"/>
      <sheetName val="2017 Event Pivot v1"/>
      <sheetName val="2017 Summary"/>
      <sheetName val="2017 Summary (excl CATs)"/>
      <sheetName val="2017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Balance</v>
          </cell>
          <cell r="B1"/>
          <cell r="C1"/>
          <cell r="D1" t="str">
            <v>YTD</v>
          </cell>
          <cell r="E1" t="str">
            <v>Prior YTD</v>
          </cell>
          <cell r="G1" t="str">
            <v>Balance</v>
          </cell>
          <cell r="H1"/>
          <cell r="I1"/>
          <cell r="J1" t="str">
            <v>QTD</v>
          </cell>
          <cell r="K1" t="str">
            <v>Prior QTD</v>
          </cell>
        </row>
        <row r="2">
          <cell r="A2"/>
          <cell r="B2"/>
          <cell r="C2"/>
          <cell r="D2" t="str">
            <v>Net Earned Premium</v>
          </cell>
          <cell r="E2" t="str">
            <v>Net Earned Premium</v>
          </cell>
          <cell r="G2"/>
          <cell r="H2"/>
          <cell r="I2"/>
          <cell r="J2" t="str">
            <v>Net Earned Premium</v>
          </cell>
          <cell r="K2" t="str">
            <v>Net Earned Premium</v>
          </cell>
        </row>
        <row r="3">
          <cell r="A3" t="str">
            <v>P07 - ONTARIO</v>
          </cell>
          <cell r="B3" t="str">
            <v>Commercial</v>
          </cell>
          <cell r="C3" t="str">
            <v>35 - TOTAL AUTO</v>
          </cell>
          <cell r="D3">
            <v>167684.94023999997</v>
          </cell>
          <cell r="E3">
            <v>191630.49149000001</v>
          </cell>
          <cell r="G3" t="str">
            <v>P07 - ONTARIO</v>
          </cell>
          <cell r="H3" t="str">
            <v>Commercial</v>
          </cell>
          <cell r="I3" t="str">
            <v>35 - TOTAL AUTO</v>
          </cell>
          <cell r="J3">
            <v>41116.242709999999</v>
          </cell>
          <cell r="K3">
            <v>47108.181929999999</v>
          </cell>
        </row>
        <row r="4">
          <cell r="A4" t="str">
            <v>P07 - ONTARIO</v>
          </cell>
          <cell r="B4" t="str">
            <v>Commercial</v>
          </cell>
          <cell r="C4" t="str">
            <v>36 - TOTAL PROPERTY</v>
          </cell>
          <cell r="D4">
            <v>187242.39888000002</v>
          </cell>
          <cell r="E4">
            <v>211107.10441999999</v>
          </cell>
          <cell r="G4" t="str">
            <v>P07 - ONTARIO</v>
          </cell>
          <cell r="H4" t="str">
            <v>Commercial</v>
          </cell>
          <cell r="I4" t="str">
            <v>36 - TOTAL PROPERTY</v>
          </cell>
          <cell r="J4">
            <v>45354.196750000003</v>
          </cell>
          <cell r="K4">
            <v>52188.483569999997</v>
          </cell>
        </row>
        <row r="5">
          <cell r="A5" t="str">
            <v>P07 - ONTARIO</v>
          </cell>
          <cell r="B5" t="str">
            <v>Personal</v>
          </cell>
          <cell r="C5" t="str">
            <v>35 - TOTAL AUTO</v>
          </cell>
          <cell r="D5">
            <v>764515.97364999994</v>
          </cell>
          <cell r="E5">
            <v>669673.66960000002</v>
          </cell>
          <cell r="G5" t="str">
            <v>P07 - ONTARIO</v>
          </cell>
          <cell r="H5" t="str">
            <v>Personal</v>
          </cell>
          <cell r="I5" t="str">
            <v>35 - TOTAL AUTO</v>
          </cell>
          <cell r="J5">
            <v>206462.68043000001</v>
          </cell>
          <cell r="K5">
            <v>177181.35765000002</v>
          </cell>
        </row>
        <row r="6">
          <cell r="A6" t="str">
            <v>P07 - ONTARIO</v>
          </cell>
          <cell r="B6" t="str">
            <v>Personal</v>
          </cell>
          <cell r="C6" t="str">
            <v>36 - TOTAL PROPERTY</v>
          </cell>
          <cell r="D6">
            <v>237005.59132999997</v>
          </cell>
          <cell r="E6">
            <v>210505.12819999998</v>
          </cell>
          <cell r="G6" t="str">
            <v>P07 - ONTARIO</v>
          </cell>
          <cell r="H6" t="str">
            <v>Personal</v>
          </cell>
          <cell r="I6" t="str">
            <v>36 - TOTAL PROPERTY</v>
          </cell>
          <cell r="J6">
            <v>62984.243000000002</v>
          </cell>
          <cell r="K6">
            <v>55076.288639999999</v>
          </cell>
        </row>
        <row r="7">
          <cell r="A7" t="str">
            <v>P08 - QUEBEC</v>
          </cell>
          <cell r="B7" t="str">
            <v>Commercial</v>
          </cell>
          <cell r="C7" t="str">
            <v>35 - TOTAL AUTO</v>
          </cell>
          <cell r="D7">
            <v>23434.982479999999</v>
          </cell>
          <cell r="E7">
            <v>29722.431400000001</v>
          </cell>
          <cell r="G7" t="str">
            <v>P08 - QUEBEC</v>
          </cell>
          <cell r="H7" t="str">
            <v>Commercial</v>
          </cell>
          <cell r="I7" t="str">
            <v>35 - TOTAL AUTO</v>
          </cell>
          <cell r="J7">
            <v>4899.5144800000007</v>
          </cell>
          <cell r="K7">
            <v>7393.9977299999991</v>
          </cell>
        </row>
        <row r="8">
          <cell r="A8" t="str">
            <v>P08 - QUEBEC</v>
          </cell>
          <cell r="B8" t="str">
            <v>Commercial</v>
          </cell>
          <cell r="C8" t="str">
            <v>36 - TOTAL PROPERTY</v>
          </cell>
          <cell r="D8">
            <v>47317.470729999994</v>
          </cell>
          <cell r="E8">
            <v>54628.506830000006</v>
          </cell>
          <cell r="G8" t="str">
            <v>P08 - QUEBEC</v>
          </cell>
          <cell r="H8" t="str">
            <v>Commercial</v>
          </cell>
          <cell r="I8" t="str">
            <v>36 - TOTAL PROPERTY</v>
          </cell>
          <cell r="J8">
            <v>11358.93388</v>
          </cell>
          <cell r="K8">
            <v>13449.32043</v>
          </cell>
        </row>
        <row r="9">
          <cell r="A9" t="str">
            <v>P08 - QUEBEC</v>
          </cell>
          <cell r="B9" t="str">
            <v>Personal</v>
          </cell>
          <cell r="C9" t="str">
            <v>35 - TOTAL AUTO</v>
          </cell>
          <cell r="D9">
            <v>34976.429540000005</v>
          </cell>
          <cell r="E9">
            <v>28668.7248</v>
          </cell>
          <cell r="G9" t="str">
            <v>P08 - QUEBEC</v>
          </cell>
          <cell r="H9" t="str">
            <v>Personal</v>
          </cell>
          <cell r="I9" t="str">
            <v>35 - TOTAL AUTO</v>
          </cell>
          <cell r="J9">
            <v>9823.5290400000013</v>
          </cell>
          <cell r="K9">
            <v>7594.0714900000003</v>
          </cell>
        </row>
        <row r="10">
          <cell r="A10" t="str">
            <v>P08 - QUEBEC</v>
          </cell>
          <cell r="B10" t="str">
            <v>Personal</v>
          </cell>
          <cell r="C10" t="str">
            <v>36 - TOTAL PROPERTY</v>
          </cell>
          <cell r="D10">
            <v>22885.592789999999</v>
          </cell>
          <cell r="E10">
            <v>20796.37225</v>
          </cell>
          <cell r="G10" t="str">
            <v>P08 - QUEBEC</v>
          </cell>
          <cell r="H10" t="str">
            <v>Personal</v>
          </cell>
          <cell r="I10" t="str">
            <v>36 - TOTAL PROPERTY</v>
          </cell>
          <cell r="J10">
            <v>6011.4979199999998</v>
          </cell>
          <cell r="K10">
            <v>5344.2841600000002</v>
          </cell>
        </row>
        <row r="11">
          <cell r="A11" t="str">
            <v>02 - British Columbia</v>
          </cell>
          <cell r="B11" t="str">
            <v>Commercial</v>
          </cell>
          <cell r="C11" t="str">
            <v>35 - TOTAL AUTO</v>
          </cell>
          <cell r="D11">
            <v>138.24683000000002</v>
          </cell>
          <cell r="E11">
            <v>30.564919999999997</v>
          </cell>
          <cell r="G11" t="str">
            <v>02 - British Columbia</v>
          </cell>
          <cell r="H11" t="str">
            <v>Commercial</v>
          </cell>
          <cell r="I11" t="str">
            <v>35 - TOTAL AUTO</v>
          </cell>
          <cell r="J11">
            <v>34.696280000000002</v>
          </cell>
          <cell r="K11">
            <v>28.400289999999995</v>
          </cell>
        </row>
        <row r="12">
          <cell r="A12" t="str">
            <v>02 - British Columbia</v>
          </cell>
          <cell r="B12" t="str">
            <v>Commercial</v>
          </cell>
          <cell r="C12" t="str">
            <v>36 - TOTAL PROPERTY</v>
          </cell>
          <cell r="D12">
            <v>56545.338920000017</v>
          </cell>
          <cell r="E12">
            <v>69593.686119999984</v>
          </cell>
          <cell r="G12" t="str">
            <v>02 - British Columbia</v>
          </cell>
          <cell r="H12" t="str">
            <v>Commercial</v>
          </cell>
          <cell r="I12" t="str">
            <v>36 - TOTAL PROPERTY</v>
          </cell>
          <cell r="J12">
            <v>12044.669780000002</v>
          </cell>
          <cell r="K12">
            <v>17205.031759999998</v>
          </cell>
        </row>
        <row r="13">
          <cell r="A13" t="str">
            <v>02 - British Columbia</v>
          </cell>
          <cell r="B13" t="str">
            <v>Personal</v>
          </cell>
          <cell r="C13" t="str">
            <v>35 - TOTAL AUTO</v>
          </cell>
          <cell r="D13">
            <v>95910.427519999997</v>
          </cell>
          <cell r="E13">
            <v>110400.66721999999</v>
          </cell>
          <cell r="G13" t="str">
            <v>02 - British Columbia</v>
          </cell>
          <cell r="H13" t="str">
            <v>Personal</v>
          </cell>
          <cell r="I13" t="str">
            <v>35 - TOTAL AUTO</v>
          </cell>
          <cell r="J13">
            <v>23514.1937</v>
          </cell>
          <cell r="K13">
            <v>26563.262750000002</v>
          </cell>
        </row>
        <row r="14">
          <cell r="A14" t="str">
            <v>02 - British Columbia</v>
          </cell>
          <cell r="B14" t="str">
            <v>Personal</v>
          </cell>
          <cell r="C14" t="str">
            <v>36 - TOTAL PROPERTY</v>
          </cell>
          <cell r="D14">
            <v>80101.659289999996</v>
          </cell>
          <cell r="E14">
            <v>79653.877320000014</v>
          </cell>
          <cell r="G14" t="str">
            <v>02 - British Columbia</v>
          </cell>
          <cell r="H14" t="str">
            <v>Personal</v>
          </cell>
          <cell r="I14" t="str">
            <v>36 - TOTAL PROPERTY</v>
          </cell>
          <cell r="J14">
            <v>20225.957460000001</v>
          </cell>
          <cell r="K14">
            <v>20185.302599999999</v>
          </cell>
        </row>
        <row r="15">
          <cell r="A15" t="str">
            <v>AB &amp; Prairies</v>
          </cell>
          <cell r="B15" t="str">
            <v>Commercial</v>
          </cell>
          <cell r="C15" t="str">
            <v>35 - TOTAL AUTO</v>
          </cell>
          <cell r="D15">
            <v>43885.528920000004</v>
          </cell>
          <cell r="E15">
            <v>47653.781790000001</v>
          </cell>
          <cell r="G15" t="str">
            <v>AB &amp; Prairies</v>
          </cell>
          <cell r="H15" t="str">
            <v>Commercial</v>
          </cell>
          <cell r="I15" t="str">
            <v>35 - TOTAL AUTO</v>
          </cell>
          <cell r="J15">
            <v>11066.219160000001</v>
          </cell>
          <cell r="K15">
            <v>11630.08577</v>
          </cell>
        </row>
        <row r="16">
          <cell r="A16" t="str">
            <v>AB &amp; Prairies</v>
          </cell>
          <cell r="B16" t="str">
            <v>Commercial</v>
          </cell>
          <cell r="C16" t="str">
            <v>36 - TOTAL PROPERTY</v>
          </cell>
          <cell r="D16">
            <v>75762.422409999999</v>
          </cell>
          <cell r="E16">
            <v>82130.668500000014</v>
          </cell>
          <cell r="G16" t="str">
            <v>AB &amp; Prairies</v>
          </cell>
          <cell r="H16" t="str">
            <v>Commercial</v>
          </cell>
          <cell r="I16" t="str">
            <v>36 - TOTAL PROPERTY</v>
          </cell>
          <cell r="J16">
            <v>18827.279549999999</v>
          </cell>
          <cell r="K16">
            <v>20482.03109</v>
          </cell>
        </row>
        <row r="17">
          <cell r="A17" t="str">
            <v>AB &amp; Prairies</v>
          </cell>
          <cell r="B17" t="str">
            <v>Personal</v>
          </cell>
          <cell r="C17" t="str">
            <v>35 - TOTAL AUTO</v>
          </cell>
          <cell r="D17">
            <v>129392.31788000002</v>
          </cell>
          <cell r="E17">
            <v>111017.78339000001</v>
          </cell>
          <cell r="G17" t="str">
            <v>AB &amp; Prairies</v>
          </cell>
          <cell r="H17" t="str">
            <v>Personal</v>
          </cell>
          <cell r="I17" t="str">
            <v>35 - TOTAL AUTO</v>
          </cell>
          <cell r="J17">
            <v>35806.58483</v>
          </cell>
          <cell r="K17">
            <v>29440.16476</v>
          </cell>
        </row>
        <row r="18">
          <cell r="A18" t="str">
            <v>AB &amp; Prairies</v>
          </cell>
          <cell r="B18" t="str">
            <v>Personal</v>
          </cell>
          <cell r="C18" t="str">
            <v>36 - TOTAL PROPERTY</v>
          </cell>
          <cell r="D18">
            <v>56162.773329999989</v>
          </cell>
          <cell r="E18">
            <v>44974.650049999997</v>
          </cell>
          <cell r="G18" t="str">
            <v>AB &amp; Prairies</v>
          </cell>
          <cell r="H18" t="str">
            <v>Personal</v>
          </cell>
          <cell r="I18" t="str">
            <v>36 - TOTAL PROPERTY</v>
          </cell>
          <cell r="J18">
            <v>15223.81689</v>
          </cell>
          <cell r="K18">
            <v>12235.89083</v>
          </cell>
        </row>
        <row r="19">
          <cell r="A19" t="str">
            <v>91 - WESTERN CANADA</v>
          </cell>
          <cell r="B19" t="str">
            <v>Commercial</v>
          </cell>
          <cell r="C19" t="str">
            <v>35 - TOTAL AUTO</v>
          </cell>
          <cell r="D19"/>
          <cell r="E19"/>
          <cell r="G19" t="str">
            <v>91 - WESTERN CANADA</v>
          </cell>
          <cell r="H19" t="str">
            <v>Commercial</v>
          </cell>
          <cell r="I19" t="str">
            <v>35 - TOTAL AUTO</v>
          </cell>
          <cell r="J19"/>
          <cell r="K19"/>
        </row>
        <row r="20">
          <cell r="A20" t="str">
            <v>91 - WESTERN CANADA</v>
          </cell>
          <cell r="B20" t="str">
            <v>Commercial</v>
          </cell>
          <cell r="C20" t="str">
            <v>36 - TOTAL PROPERTY</v>
          </cell>
          <cell r="D20"/>
          <cell r="E20"/>
          <cell r="G20" t="str">
            <v>91 - WESTERN CANADA</v>
          </cell>
          <cell r="H20" t="str">
            <v>Commercial</v>
          </cell>
          <cell r="I20" t="str">
            <v>36 - TOTAL PROPERTY</v>
          </cell>
          <cell r="J20"/>
          <cell r="K20"/>
        </row>
        <row r="21">
          <cell r="A21" t="str">
            <v>91 - WESTERN CANADA</v>
          </cell>
          <cell r="B21" t="str">
            <v>Personal</v>
          </cell>
          <cell r="C21" t="str">
            <v>35 - TOTAL AUTO</v>
          </cell>
          <cell r="D21"/>
          <cell r="E21"/>
          <cell r="G21" t="str">
            <v>91 - WESTERN CANADA</v>
          </cell>
          <cell r="H21" t="str">
            <v>Personal</v>
          </cell>
          <cell r="I21" t="str">
            <v>35 - TOTAL AUTO</v>
          </cell>
          <cell r="J21"/>
          <cell r="K21"/>
        </row>
        <row r="22">
          <cell r="A22" t="str">
            <v>91 - WESTERN CANADA</v>
          </cell>
          <cell r="B22" t="str">
            <v>Personal</v>
          </cell>
          <cell r="C22" t="str">
            <v>36 - TOTAL PROPERTY</v>
          </cell>
          <cell r="D22"/>
          <cell r="E22"/>
          <cell r="G22" t="str">
            <v>91 - WESTERN CANADA</v>
          </cell>
          <cell r="H22" t="str">
            <v>Personal</v>
          </cell>
          <cell r="I22" t="str">
            <v>36 - TOTAL PROPERTY</v>
          </cell>
          <cell r="J22"/>
          <cell r="K22"/>
        </row>
        <row r="23">
          <cell r="A23" t="str">
            <v>92 - EASTERN CANADA</v>
          </cell>
          <cell r="B23" t="str">
            <v>Commercial</v>
          </cell>
          <cell r="C23" t="str">
            <v>35 - TOTAL AUTO</v>
          </cell>
          <cell r="D23">
            <v>19084.477569999999</v>
          </cell>
          <cell r="E23">
            <v>18088.86476</v>
          </cell>
          <cell r="G23" t="str">
            <v>92 - EASTERN CANADA</v>
          </cell>
          <cell r="H23" t="str">
            <v>Commercial</v>
          </cell>
          <cell r="I23" t="str">
            <v>35 - TOTAL AUTO</v>
          </cell>
          <cell r="J23">
            <v>4998.3353099999995</v>
          </cell>
          <cell r="K23">
            <v>4612.2319900000002</v>
          </cell>
        </row>
        <row r="24">
          <cell r="A24" t="str">
            <v>92 - EASTERN CANADA</v>
          </cell>
          <cell r="B24" t="str">
            <v>Commercial</v>
          </cell>
          <cell r="C24" t="str">
            <v>36 - TOTAL PROPERTY</v>
          </cell>
          <cell r="D24">
            <v>29723.317370000004</v>
          </cell>
          <cell r="E24">
            <v>31125.450770000003</v>
          </cell>
          <cell r="G24" t="str">
            <v>92 - EASTERN CANADA</v>
          </cell>
          <cell r="H24" t="str">
            <v>Commercial</v>
          </cell>
          <cell r="I24" t="str">
            <v>36 - TOTAL PROPERTY</v>
          </cell>
          <cell r="J24">
            <v>7434.8616199999997</v>
          </cell>
          <cell r="K24">
            <v>7694.7807499999999</v>
          </cell>
        </row>
        <row r="25">
          <cell r="A25" t="str">
            <v>92 - EASTERN CANADA</v>
          </cell>
          <cell r="B25" t="str">
            <v>Personal</v>
          </cell>
          <cell r="C25" t="str">
            <v>35 - TOTAL AUTO</v>
          </cell>
          <cell r="D25">
            <v>74375.803670000008</v>
          </cell>
          <cell r="E25">
            <v>61095.1342</v>
          </cell>
          <cell r="G25" t="str">
            <v>92 - EASTERN CANADA</v>
          </cell>
          <cell r="H25" t="str">
            <v>Personal</v>
          </cell>
          <cell r="I25" t="str">
            <v>35 - TOTAL AUTO</v>
          </cell>
          <cell r="J25">
            <v>20663.05299</v>
          </cell>
          <cell r="K25">
            <v>16292.161240000001</v>
          </cell>
        </row>
        <row r="26">
          <cell r="A26" t="str">
            <v>92 - EASTERN CANADA</v>
          </cell>
          <cell r="B26" t="str">
            <v>Personal</v>
          </cell>
          <cell r="C26" t="str">
            <v>36 - TOTAL PROPERTY</v>
          </cell>
          <cell r="D26">
            <v>42659.320110000001</v>
          </cell>
          <cell r="E26">
            <v>35641.544849999998</v>
          </cell>
          <cell r="G26" t="str">
            <v>92 - EASTERN CANADA</v>
          </cell>
          <cell r="H26" t="str">
            <v>Personal</v>
          </cell>
          <cell r="I26" t="str">
            <v>36 - TOTAL PROPERTY</v>
          </cell>
          <cell r="J26">
            <v>11676.641079999998</v>
          </cell>
          <cell r="K26">
            <v>9427.9935799999985</v>
          </cell>
        </row>
        <row r="27">
          <cell r="A27" t="str">
            <v>93 - OTHER</v>
          </cell>
          <cell r="B27" t="str">
            <v>Commercial</v>
          </cell>
          <cell r="C27" t="str">
            <v>35 - TOTAL AUTO</v>
          </cell>
          <cell r="D27">
            <v>0</v>
          </cell>
          <cell r="E27">
            <v>-81.097339999999974</v>
          </cell>
          <cell r="G27" t="str">
            <v>93 - OTHER</v>
          </cell>
          <cell r="H27" t="str">
            <v>Commercial</v>
          </cell>
          <cell r="I27" t="str">
            <v>35 - TOTAL AUTO</v>
          </cell>
          <cell r="J27">
            <v>0</v>
          </cell>
          <cell r="K27">
            <v>0</v>
          </cell>
        </row>
        <row r="28">
          <cell r="A28" t="str">
            <v>93 - OTHER</v>
          </cell>
          <cell r="B28" t="str">
            <v>Commercial</v>
          </cell>
          <cell r="C28" t="str">
            <v>36 - TOTAL PROPERTY</v>
          </cell>
          <cell r="D28">
            <v>0</v>
          </cell>
          <cell r="E28">
            <v>0</v>
          </cell>
          <cell r="G28" t="str">
            <v>93 - OTHER</v>
          </cell>
          <cell r="H28" t="str">
            <v>Commercial</v>
          </cell>
          <cell r="I28" t="str">
            <v>36 - TOTAL PROPERTY</v>
          </cell>
          <cell r="J28">
            <v>0</v>
          </cell>
          <cell r="K28">
            <v>0</v>
          </cell>
        </row>
        <row r="29">
          <cell r="A29" t="str">
            <v>93 - OTHER</v>
          </cell>
          <cell r="B29" t="str">
            <v>Personal</v>
          </cell>
          <cell r="C29" t="str">
            <v>35 - TOTAL AUTO</v>
          </cell>
          <cell r="D29">
            <v>0</v>
          </cell>
          <cell r="E29">
            <v>-230.8238999999999</v>
          </cell>
          <cell r="G29" t="str">
            <v>93 - OTHER</v>
          </cell>
          <cell r="H29" t="str">
            <v>Personal</v>
          </cell>
          <cell r="I29" t="str">
            <v>35 - TOTAL AUTO</v>
          </cell>
          <cell r="J29">
            <v>0</v>
          </cell>
          <cell r="K29">
            <v>0</v>
          </cell>
        </row>
        <row r="30">
          <cell r="A30" t="str">
            <v>93 - OTHER</v>
          </cell>
          <cell r="B30" t="str">
            <v>Personal</v>
          </cell>
          <cell r="C30" t="str">
            <v>36 - TOTAL PROPERTY</v>
          </cell>
          <cell r="D30">
            <v>0</v>
          </cell>
          <cell r="E30">
            <v>0</v>
          </cell>
          <cell r="G30" t="str">
            <v>93 - OTHER</v>
          </cell>
          <cell r="H30" t="str">
            <v>Personal</v>
          </cell>
          <cell r="I30" t="str">
            <v>36 - TOTAL PROPERTY</v>
          </cell>
          <cell r="J30">
            <v>0</v>
          </cell>
          <cell r="K30">
            <v>0</v>
          </cell>
        </row>
        <row r="31">
          <cell r="A31" t="str">
            <v>Total</v>
          </cell>
          <cell r="B31" t="str">
            <v>Commercial</v>
          </cell>
          <cell r="C31" t="str">
            <v>35 - TOTAL AUTO</v>
          </cell>
          <cell r="D31">
            <v>254228.17603999996</v>
          </cell>
          <cell r="E31">
            <v>287045.03702000005</v>
          </cell>
          <cell r="G31" t="str">
            <v>Total</v>
          </cell>
          <cell r="H31" t="str">
            <v>Commercial</v>
          </cell>
          <cell r="I31" t="str">
            <v>35 - TOTAL AUTO</v>
          </cell>
          <cell r="J31">
            <v>62115.007939999996</v>
          </cell>
          <cell r="K31">
            <v>70772.89770999999</v>
          </cell>
        </row>
        <row r="32">
          <cell r="A32" t="str">
            <v>Total</v>
          </cell>
          <cell r="B32" t="str">
            <v>Commercial</v>
          </cell>
          <cell r="C32" t="str">
            <v>36 - TOTAL PROPERTY</v>
          </cell>
          <cell r="D32">
            <v>396590.94831000007</v>
          </cell>
          <cell r="E32">
            <v>448585.41664000001</v>
          </cell>
          <cell r="G32" t="str">
            <v>Total</v>
          </cell>
          <cell r="H32" t="str">
            <v>Commercial</v>
          </cell>
          <cell r="I32" t="str">
            <v>36 - TOTAL PROPERTY</v>
          </cell>
          <cell r="J32">
            <v>95019.941579999999</v>
          </cell>
          <cell r="K32">
            <v>111019.64760000001</v>
          </cell>
        </row>
        <row r="33">
          <cell r="A33" t="str">
            <v>Total</v>
          </cell>
          <cell r="B33" t="str">
            <v>Personal</v>
          </cell>
          <cell r="C33" t="str">
            <v>35 - TOTAL AUTO</v>
          </cell>
          <cell r="D33">
            <v>1099170.9522599999</v>
          </cell>
          <cell r="E33">
            <v>980625.15530999994</v>
          </cell>
          <cell r="G33" t="str">
            <v>Total</v>
          </cell>
          <cell r="H33" t="str">
            <v>Personal</v>
          </cell>
          <cell r="I33" t="str">
            <v>35 - TOTAL AUTO</v>
          </cell>
          <cell r="J33">
            <v>296270.04099000001</v>
          </cell>
          <cell r="K33">
            <v>257071.01789000002</v>
          </cell>
        </row>
        <row r="34">
          <cell r="A34" t="str">
            <v>Total</v>
          </cell>
          <cell r="B34" t="str">
            <v>Personal</v>
          </cell>
          <cell r="C34" t="str">
            <v>36 - TOTAL PROPERTY</v>
          </cell>
          <cell r="D34">
            <v>438814.93684999994</v>
          </cell>
          <cell r="E34">
            <v>391571.57267000002</v>
          </cell>
          <cell r="G34" t="str">
            <v>Total</v>
          </cell>
          <cell r="H34" t="str">
            <v>Personal</v>
          </cell>
          <cell r="I34" t="str">
            <v>36 - TOTAL PROPERTY</v>
          </cell>
          <cell r="J34">
            <v>116122.15635</v>
          </cell>
          <cell r="K34">
            <v>102269.75981</v>
          </cell>
        </row>
        <row r="35">
          <cell r="A35"/>
          <cell r="B35"/>
          <cell r="C35"/>
          <cell r="D35"/>
          <cell r="E35"/>
          <cell r="G35"/>
          <cell r="H35"/>
          <cell r="I35"/>
          <cell r="J35"/>
          <cell r="K35"/>
        </row>
        <row r="36">
          <cell r="A36"/>
          <cell r="B36"/>
          <cell r="C36"/>
          <cell r="D36"/>
          <cell r="E36"/>
          <cell r="G36"/>
          <cell r="H36"/>
          <cell r="I36"/>
          <cell r="J36"/>
          <cell r="K36"/>
        </row>
        <row r="37">
          <cell r="A37"/>
          <cell r="B37"/>
          <cell r="C37"/>
          <cell r="D37"/>
          <cell r="E37"/>
          <cell r="G37"/>
          <cell r="H37"/>
          <cell r="I37"/>
          <cell r="J37"/>
          <cell r="K37"/>
        </row>
        <row r="38">
          <cell r="A38"/>
          <cell r="B38"/>
          <cell r="C38"/>
          <cell r="D38"/>
          <cell r="E38"/>
          <cell r="G38"/>
          <cell r="H38"/>
          <cell r="I38"/>
          <cell r="J38"/>
          <cell r="K38"/>
        </row>
        <row r="39">
          <cell r="A39"/>
          <cell r="B39"/>
          <cell r="C39"/>
          <cell r="D39"/>
          <cell r="E39"/>
          <cell r="G39"/>
          <cell r="H39"/>
          <cell r="I39"/>
          <cell r="J39"/>
          <cell r="K39"/>
        </row>
        <row r="40">
          <cell r="A40"/>
          <cell r="B40"/>
          <cell r="C40"/>
          <cell r="D40"/>
          <cell r="E40"/>
          <cell r="G40"/>
          <cell r="H40"/>
          <cell r="I40"/>
          <cell r="J40"/>
          <cell r="K40"/>
        </row>
        <row r="41">
          <cell r="A41"/>
          <cell r="B41"/>
          <cell r="C41"/>
          <cell r="D41"/>
          <cell r="E41"/>
          <cell r="G41"/>
          <cell r="H41"/>
          <cell r="I41"/>
          <cell r="J41"/>
          <cell r="K41"/>
        </row>
        <row r="42">
          <cell r="A42"/>
          <cell r="B42"/>
          <cell r="C42"/>
          <cell r="D42"/>
          <cell r="E42"/>
          <cell r="G42"/>
          <cell r="H42"/>
          <cell r="I42"/>
          <cell r="J42"/>
          <cell r="K42"/>
        </row>
        <row r="43">
          <cell r="A43"/>
          <cell r="B43"/>
          <cell r="C43"/>
          <cell r="D43"/>
          <cell r="E43"/>
          <cell r="G43"/>
          <cell r="H43"/>
          <cell r="I43"/>
          <cell r="J43"/>
          <cell r="K43"/>
        </row>
        <row r="44">
          <cell r="A44"/>
          <cell r="B44"/>
          <cell r="C44"/>
          <cell r="D44"/>
          <cell r="E44"/>
          <cell r="G44"/>
          <cell r="H44"/>
          <cell r="I44"/>
          <cell r="J44"/>
          <cell r="K44"/>
        </row>
        <row r="45">
          <cell r="A45"/>
          <cell r="B45"/>
          <cell r="C45"/>
          <cell r="D45"/>
          <cell r="E45"/>
          <cell r="G45"/>
          <cell r="H45"/>
          <cell r="I45"/>
          <cell r="J45"/>
          <cell r="K45"/>
        </row>
        <row r="46">
          <cell r="A46"/>
          <cell r="B46"/>
          <cell r="C46"/>
          <cell r="D46"/>
          <cell r="E46"/>
          <cell r="G46"/>
          <cell r="H46"/>
          <cell r="I46"/>
          <cell r="J46"/>
          <cell r="K46"/>
        </row>
        <row r="47">
          <cell r="A47"/>
          <cell r="B47"/>
          <cell r="C47"/>
          <cell r="D47"/>
          <cell r="E47"/>
          <cell r="G47"/>
          <cell r="H47"/>
          <cell r="I47"/>
          <cell r="J47"/>
          <cell r="K47"/>
        </row>
        <row r="48">
          <cell r="A48"/>
          <cell r="B48"/>
          <cell r="C48"/>
          <cell r="D48"/>
          <cell r="E48"/>
          <cell r="G48"/>
          <cell r="H48"/>
          <cell r="I48"/>
          <cell r="J48"/>
          <cell r="K48"/>
        </row>
        <row r="49">
          <cell r="A49"/>
          <cell r="B49"/>
          <cell r="C49"/>
          <cell r="D49"/>
          <cell r="E49"/>
          <cell r="G49"/>
          <cell r="H49"/>
          <cell r="I49"/>
          <cell r="J49"/>
          <cell r="K49"/>
        </row>
        <row r="50">
          <cell r="A50"/>
          <cell r="B50"/>
          <cell r="C50"/>
          <cell r="D50"/>
          <cell r="E50"/>
          <cell r="G50"/>
          <cell r="H50"/>
          <cell r="I50"/>
          <cell r="J50"/>
          <cell r="K50"/>
        </row>
      </sheetData>
      <sheetData sheetId="16">
        <row r="1">
          <cell r="A1" t="str">
            <v>Company Name</v>
          </cell>
        </row>
      </sheetData>
      <sheetData sheetId="17"/>
      <sheetData sheetId="18"/>
      <sheetData sheetId="19"/>
      <sheetData sheetId="20"/>
      <sheetData sheetId="21"/>
      <sheetData sheetId="22"/>
      <sheetData sheetId="23"/>
      <sheetData sheetId="24">
        <row r="1">
          <cell r="B1"/>
        </row>
        <row r="2">
          <cell r="A2" t="str">
            <v>Company Name</v>
          </cell>
          <cell r="B2" t="str">
            <v>Region</v>
          </cell>
        </row>
        <row r="3">
          <cell r="B3" t="str">
            <v>Ontario Region</v>
          </cell>
        </row>
        <row r="4">
          <cell r="B4" t="str">
            <v>Ontario Region</v>
          </cell>
        </row>
        <row r="5">
          <cell r="B5" t="str">
            <v>Ontario Region</v>
          </cell>
        </row>
        <row r="6">
          <cell r="B6" t="str">
            <v>Ottawa Region</v>
          </cell>
        </row>
        <row r="7">
          <cell r="B7" t="str">
            <v xml:space="preserve">HEAD OFFICE    </v>
          </cell>
        </row>
        <row r="8">
          <cell r="B8" t="str">
            <v xml:space="preserve">PERTH          </v>
          </cell>
        </row>
        <row r="9">
          <cell r="B9" t="str">
            <v xml:space="preserve">HEAD OFFICE    </v>
          </cell>
        </row>
        <row r="10">
          <cell r="B10" t="str">
            <v>Quebec Region</v>
          </cell>
        </row>
        <row r="11">
          <cell r="B11" t="str">
            <v>Western Region</v>
          </cell>
        </row>
        <row r="12">
          <cell r="B12" t="str">
            <v>Western Region</v>
          </cell>
        </row>
        <row r="13">
          <cell r="B13" t="str">
            <v>Ontario Region</v>
          </cell>
        </row>
        <row r="14">
          <cell r="B14" t="str">
            <v>Ontario Region</v>
          </cell>
        </row>
        <row r="15">
          <cell r="B15" t="str">
            <v>Ontario Region</v>
          </cell>
        </row>
        <row r="16">
          <cell r="B16" t="str">
            <v>Ottawa Region</v>
          </cell>
        </row>
        <row r="17">
          <cell r="B17" t="str">
            <v>Western Region</v>
          </cell>
        </row>
        <row r="18">
          <cell r="B18" t="str">
            <v>Western Region</v>
          </cell>
        </row>
        <row r="19">
          <cell r="B19" t="str">
            <v>Ontario Region</v>
          </cell>
        </row>
        <row r="20">
          <cell r="B20" t="str">
            <v>Ontario Region</v>
          </cell>
        </row>
        <row r="21">
          <cell r="B21" t="str">
            <v>Ottawa Region</v>
          </cell>
        </row>
        <row r="22">
          <cell r="B22" t="str">
            <v>Other</v>
          </cell>
        </row>
        <row r="23">
          <cell r="B23" t="str">
            <v>Western Region</v>
          </cell>
        </row>
        <row r="24">
          <cell r="B24" t="str">
            <v>Western Region</v>
          </cell>
        </row>
        <row r="25">
          <cell r="B25" t="str">
            <v xml:space="preserve">PERTH          </v>
          </cell>
        </row>
        <row r="26">
          <cell r="B26" t="str">
            <v xml:space="preserve">PERTH          </v>
          </cell>
        </row>
        <row r="27">
          <cell r="B27" t="str">
            <v xml:space="preserve">HEAD OFFICE    </v>
          </cell>
        </row>
        <row r="28">
          <cell r="B28" t="str">
            <v xml:space="preserve">PERTH          </v>
          </cell>
        </row>
        <row r="29">
          <cell r="B29" t="str">
            <v>Ontario Region</v>
          </cell>
        </row>
        <row r="30">
          <cell r="B30" t="str">
            <v>Atlantic Region</v>
          </cell>
        </row>
        <row r="31">
          <cell r="B31" t="str">
            <v>Ontario Region</v>
          </cell>
        </row>
        <row r="32">
          <cell r="B32" t="str">
            <v>Ontario Region</v>
          </cell>
        </row>
        <row r="33">
          <cell r="B33" t="str">
            <v>Western Region</v>
          </cell>
        </row>
        <row r="34">
          <cell r="B34" t="str">
            <v>Western Region</v>
          </cell>
        </row>
        <row r="35">
          <cell r="B35" t="str">
            <v>Other</v>
          </cell>
        </row>
        <row r="36">
          <cell r="B36" t="str">
            <v>Ontario Region</v>
          </cell>
        </row>
        <row r="37">
          <cell r="B37" t="str">
            <v xml:space="preserve">HEAD OFFICE    </v>
          </cell>
        </row>
        <row r="38">
          <cell r="B38" t="str">
            <v>Ontario Region</v>
          </cell>
        </row>
        <row r="39">
          <cell r="B39" t="str">
            <v xml:space="preserve">HEAD OFFICE    </v>
          </cell>
        </row>
        <row r="40">
          <cell r="B40" t="str">
            <v>Ontario Region</v>
          </cell>
        </row>
        <row r="41">
          <cell r="B41" t="str">
            <v xml:space="preserve">PERTH          </v>
          </cell>
        </row>
        <row r="42">
          <cell r="B42" t="str">
            <v>Ottawa Region</v>
          </cell>
        </row>
        <row r="43">
          <cell r="B43" t="str">
            <v>Ontario Region</v>
          </cell>
        </row>
        <row r="44">
          <cell r="B44" t="str">
            <v>Quebec Region</v>
          </cell>
        </row>
        <row r="45">
          <cell r="B45" t="str">
            <v>Atlantic Region</v>
          </cell>
        </row>
        <row r="46">
          <cell r="B46" t="str">
            <v>Western Region</v>
          </cell>
        </row>
        <row r="47">
          <cell r="B47" t="str">
            <v>Western Region</v>
          </cell>
        </row>
        <row r="48">
          <cell r="B48" t="str">
            <v>Western Region</v>
          </cell>
        </row>
        <row r="49">
          <cell r="B49" t="str">
            <v>Western Region</v>
          </cell>
        </row>
        <row r="50">
          <cell r="B50" t="str">
            <v>Western Region</v>
          </cell>
        </row>
        <row r="51">
          <cell r="B51" t="str">
            <v>Ontario Region</v>
          </cell>
        </row>
        <row r="52">
          <cell r="B52" t="str">
            <v>Ontario Region</v>
          </cell>
        </row>
        <row r="53">
          <cell r="B53" t="str">
            <v>Western Region</v>
          </cell>
        </row>
        <row r="54">
          <cell r="B54" t="str">
            <v>HEAD OFFICE</v>
          </cell>
        </row>
        <row r="55">
          <cell r="B55" t="str">
            <v>Ontario Region</v>
          </cell>
        </row>
        <row r="56">
          <cell r="B56" t="str">
            <v>Ontario Region</v>
          </cell>
        </row>
        <row r="57">
          <cell r="B57" t="str">
            <v>Ontario Region</v>
          </cell>
        </row>
        <row r="58">
          <cell r="B58" t="str">
            <v>Ottawa Region</v>
          </cell>
        </row>
        <row r="59">
          <cell r="B59" t="str">
            <v>HEAD OFFICE</v>
          </cell>
        </row>
        <row r="60">
          <cell r="B60" t="str">
            <v>Ontario Region</v>
          </cell>
        </row>
        <row r="61">
          <cell r="B61" t="str">
            <v>PERTH</v>
          </cell>
        </row>
        <row r="62">
          <cell r="B62" t="str">
            <v>HEAD OFFICE</v>
          </cell>
        </row>
        <row r="63">
          <cell r="B63" t="str">
            <v>Ontario Region</v>
          </cell>
        </row>
        <row r="64">
          <cell r="B64" t="str">
            <v>Ontario Region</v>
          </cell>
        </row>
        <row r="65">
          <cell r="B65" t="str">
            <v>Ottawa Region</v>
          </cell>
        </row>
        <row r="66">
          <cell r="B66" t="str">
            <v>Ontario Region</v>
          </cell>
        </row>
        <row r="67">
          <cell r="B67" t="str">
            <v>PERTH</v>
          </cell>
        </row>
        <row r="68">
          <cell r="B68" t="str">
            <v>PERTH</v>
          </cell>
        </row>
        <row r="69">
          <cell r="B69" t="str">
            <v>HEAD OFFICE</v>
          </cell>
        </row>
        <row r="70">
          <cell r="B70" t="str">
            <v>Ontario Region</v>
          </cell>
        </row>
        <row r="71">
          <cell r="B71" t="str">
            <v>Ottawa Region</v>
          </cell>
        </row>
        <row r="72">
          <cell r="B72" t="str">
            <v>Western Region</v>
          </cell>
        </row>
        <row r="73">
          <cell r="B73" t="str">
            <v>Other</v>
          </cell>
        </row>
        <row r="74">
          <cell r="B74" t="str">
            <v>Western Region</v>
          </cell>
        </row>
        <row r="75">
          <cell r="B75" t="str">
            <v>Ontario Region</v>
          </cell>
        </row>
        <row r="76">
          <cell r="B76" t="str">
            <v>Western Region</v>
          </cell>
        </row>
        <row r="77">
          <cell r="B77" t="str">
            <v>Ontario Region</v>
          </cell>
        </row>
        <row r="78">
          <cell r="B78" t="str">
            <v>Quebec Region</v>
          </cell>
        </row>
        <row r="79">
          <cell r="B79" t="str">
            <v>Western Region</v>
          </cell>
        </row>
        <row r="80">
          <cell r="B80" t="str">
            <v>Western Region</v>
          </cell>
        </row>
        <row r="81">
          <cell r="B81" t="str">
            <v>Western Region</v>
          </cell>
        </row>
        <row r="82">
          <cell r="B82" t="str">
            <v>Ontario Region</v>
          </cell>
        </row>
        <row r="83">
          <cell r="B83" t="str">
            <v>Other</v>
          </cell>
        </row>
        <row r="84">
          <cell r="B84" t="str">
            <v>Other</v>
          </cell>
        </row>
        <row r="85">
          <cell r="B85" t="str">
            <v>Ontario Region</v>
          </cell>
        </row>
        <row r="86">
          <cell r="B86" t="str">
            <v>Ontario Region</v>
          </cell>
        </row>
        <row r="87">
          <cell r="B87" t="str">
            <v>Ontario Region</v>
          </cell>
        </row>
        <row r="88">
          <cell r="B88" t="str">
            <v>Ontario Region</v>
          </cell>
        </row>
        <row r="89">
          <cell r="B89" t="str">
            <v>Ontario Region</v>
          </cell>
        </row>
        <row r="90">
          <cell r="B90" t="str">
            <v>Other</v>
          </cell>
        </row>
        <row r="91">
          <cell r="B91" t="str">
            <v>Other</v>
          </cell>
        </row>
        <row r="92">
          <cell r="B92" t="str">
            <v>Other</v>
          </cell>
        </row>
        <row r="93">
          <cell r="B93" t="str">
            <v>Ottawa Region</v>
          </cell>
        </row>
        <row r="94">
          <cell r="B94" t="str">
            <v>Ottawa Region</v>
          </cell>
        </row>
        <row r="95">
          <cell r="B95" t="str">
            <v>Ottawa Region</v>
          </cell>
        </row>
        <row r="96">
          <cell r="B96" t="str">
            <v>Quebec Region</v>
          </cell>
        </row>
        <row r="97">
          <cell r="B97" t="str">
            <v>Quebec Region</v>
          </cell>
        </row>
        <row r="98">
          <cell r="B98" t="str">
            <v xml:space="preserve">PERTH          </v>
          </cell>
        </row>
        <row r="99">
          <cell r="B99" t="str">
            <v xml:space="preserve">HEAD OFFICE    </v>
          </cell>
        </row>
        <row r="100">
          <cell r="B100" t="str">
            <v>Atlantic Region</v>
          </cell>
        </row>
        <row r="101">
          <cell r="B101" t="str">
            <v>Western Region</v>
          </cell>
        </row>
        <row r="102">
          <cell r="B102" t="str">
            <v>Ontario Region</v>
          </cell>
        </row>
        <row r="103">
          <cell r="B103" t="str">
            <v>Ontario Region</v>
          </cell>
        </row>
        <row r="104">
          <cell r="B104" t="str">
            <v>Ontario Region</v>
          </cell>
        </row>
        <row r="105">
          <cell r="B105" t="str">
            <v>Ontario Region</v>
          </cell>
        </row>
        <row r="106">
          <cell r="B106" t="str">
            <v>Other</v>
          </cell>
        </row>
        <row r="107">
          <cell r="B107" t="str">
            <v>Western Region</v>
          </cell>
        </row>
        <row r="108">
          <cell r="B108" t="str">
            <v>Quebec Region</v>
          </cell>
        </row>
        <row r="109">
          <cell r="B109" t="str">
            <v>Ontario Region</v>
          </cell>
        </row>
        <row r="110">
          <cell r="B110" t="str">
            <v>Other</v>
          </cell>
        </row>
        <row r="111">
          <cell r="B111" t="str">
            <v>Western Region</v>
          </cell>
        </row>
        <row r="112">
          <cell r="B112" t="str">
            <v xml:space="preserve">HEAD OFFICE    </v>
          </cell>
        </row>
        <row r="113">
          <cell r="B113" t="str">
            <v>HEAD OFFICE</v>
          </cell>
        </row>
        <row r="114">
          <cell r="B114" t="str">
            <v>Other</v>
          </cell>
        </row>
        <row r="115">
          <cell r="B115" t="str">
            <v>Ontario Region</v>
          </cell>
        </row>
        <row r="116">
          <cell r="B116" t="str">
            <v>Direct Channel</v>
          </cell>
        </row>
        <row r="117">
          <cell r="B117" t="str">
            <v>Western Region</v>
          </cell>
        </row>
        <row r="118">
          <cell r="B118" t="str">
            <v>Ontario Region</v>
          </cell>
        </row>
        <row r="119">
          <cell r="B119" t="str">
            <v>Ontario Region</v>
          </cell>
        </row>
        <row r="120">
          <cell r="B120" t="str">
            <v>Ontario Region</v>
          </cell>
        </row>
        <row r="121">
          <cell r="B121" t="str">
            <v>Ottawa Region</v>
          </cell>
        </row>
        <row r="122">
          <cell r="B122" t="str">
            <v>Ottawa Region</v>
          </cell>
        </row>
        <row r="123">
          <cell r="B123" t="str">
            <v>Western Region</v>
          </cell>
        </row>
        <row r="124">
          <cell r="B124" t="str">
            <v>Ontario Region</v>
          </cell>
        </row>
        <row r="125">
          <cell r="B125" t="str">
            <v>Ontario Region</v>
          </cell>
        </row>
        <row r="126">
          <cell r="B126" t="str">
            <v>Ontario Region</v>
          </cell>
        </row>
        <row r="127">
          <cell r="B127" t="str">
            <v>Ottawa Region</v>
          </cell>
        </row>
        <row r="128">
          <cell r="B128" t="str">
            <v>Ottawa Region</v>
          </cell>
        </row>
        <row r="129">
          <cell r="B129" t="str">
            <v>Ottawa Region</v>
          </cell>
        </row>
        <row r="130">
          <cell r="B130" t="str">
            <v>Ottawa Region</v>
          </cell>
        </row>
        <row r="131">
          <cell r="B131" t="str">
            <v>Ontario Region</v>
          </cell>
        </row>
        <row r="132">
          <cell r="B132" t="str">
            <v>Ontario Region</v>
          </cell>
        </row>
        <row r="133">
          <cell r="B133" t="str">
            <v>Western Region</v>
          </cell>
        </row>
        <row r="134">
          <cell r="B134" t="str">
            <v>Ottawa Region</v>
          </cell>
        </row>
        <row r="135">
          <cell r="B135" t="str">
            <v>Western Region</v>
          </cell>
        </row>
        <row r="136">
          <cell r="B136" t="str">
            <v>Ontario Region</v>
          </cell>
        </row>
        <row r="137">
          <cell r="B137" t="str">
            <v>Ontario Region</v>
          </cell>
        </row>
        <row r="138">
          <cell r="B138" t="str">
            <v xml:space="preserve">PERTH          </v>
          </cell>
        </row>
        <row r="139">
          <cell r="B139" t="str">
            <v>Ontario Region</v>
          </cell>
        </row>
        <row r="140">
          <cell r="B140" t="str">
            <v>Quebec Region</v>
          </cell>
        </row>
        <row r="141">
          <cell r="B141" t="str">
            <v>Western Region</v>
          </cell>
        </row>
        <row r="142">
          <cell r="B142" t="str">
            <v>Ontario Region</v>
          </cell>
        </row>
        <row r="143">
          <cell r="B143" t="str">
            <v>Western Region</v>
          </cell>
        </row>
        <row r="144">
          <cell r="B144" t="str">
            <v>Ottawa Region</v>
          </cell>
        </row>
        <row r="145">
          <cell r="B145" t="str">
            <v>Western Region</v>
          </cell>
        </row>
        <row r="146">
          <cell r="B146" t="str">
            <v>Western Region</v>
          </cell>
        </row>
        <row r="147">
          <cell r="B147" t="str">
            <v>Ontario Region</v>
          </cell>
        </row>
        <row r="148">
          <cell r="B148" t="str">
            <v>Ottawa Region</v>
          </cell>
        </row>
        <row r="149">
          <cell r="B149" t="str">
            <v>Western Region</v>
          </cell>
        </row>
        <row r="150">
          <cell r="B150" t="str">
            <v>Western Region</v>
          </cell>
        </row>
        <row r="151">
          <cell r="B151" t="str">
            <v>Western Region</v>
          </cell>
        </row>
        <row r="152">
          <cell r="B152" t="str">
            <v>Western Region</v>
          </cell>
        </row>
        <row r="153">
          <cell r="B153" t="str">
            <v>Quebec Region</v>
          </cell>
        </row>
        <row r="154">
          <cell r="B154" t="str">
            <v xml:space="preserve">PERTH          </v>
          </cell>
        </row>
        <row r="155">
          <cell r="B155" t="str">
            <v xml:space="preserve">HEAD OFFICE    </v>
          </cell>
        </row>
        <row r="156">
          <cell r="B156" t="str">
            <v>Western Region</v>
          </cell>
        </row>
        <row r="157">
          <cell r="B157" t="str">
            <v>Ontario Region</v>
          </cell>
        </row>
        <row r="158">
          <cell r="B158" t="str">
            <v>Ontario Region</v>
          </cell>
        </row>
        <row r="159">
          <cell r="B159" t="str">
            <v>Quebec Region</v>
          </cell>
        </row>
        <row r="160">
          <cell r="B160" t="str">
            <v>Other</v>
          </cell>
        </row>
        <row r="161">
          <cell r="B161" t="str">
            <v>Ontario Region</v>
          </cell>
        </row>
        <row r="162">
          <cell r="B162" t="str">
            <v>Ottawa Region</v>
          </cell>
        </row>
        <row r="163">
          <cell r="B163" t="str">
            <v>Ontario Region</v>
          </cell>
        </row>
        <row r="164">
          <cell r="B164" t="str">
            <v>Ottawa Region</v>
          </cell>
        </row>
        <row r="165">
          <cell r="B165" t="str">
            <v xml:space="preserve">HEAD OFFICE    </v>
          </cell>
        </row>
        <row r="166">
          <cell r="B166" t="str">
            <v>Western Region</v>
          </cell>
        </row>
        <row r="167">
          <cell r="B167" t="str">
            <v>Atlantic Region</v>
          </cell>
        </row>
        <row r="168">
          <cell r="B168" t="str">
            <v>Other</v>
          </cell>
        </row>
        <row r="169">
          <cell r="B169" t="str">
            <v>Western Region</v>
          </cell>
        </row>
        <row r="170">
          <cell r="B170" t="str">
            <v>Western Region</v>
          </cell>
        </row>
        <row r="171">
          <cell r="B171" t="str">
            <v>Western Region</v>
          </cell>
        </row>
        <row r="172">
          <cell r="B172" t="str">
            <v>Ontario Region</v>
          </cell>
        </row>
        <row r="173">
          <cell r="B173" t="str">
            <v>Ontario Region</v>
          </cell>
        </row>
        <row r="174">
          <cell r="B174" t="str">
            <v>Ontario Region</v>
          </cell>
        </row>
        <row r="175">
          <cell r="B175" t="str">
            <v>Ontario Region</v>
          </cell>
        </row>
        <row r="176">
          <cell r="B176" t="str">
            <v>Ontario Region</v>
          </cell>
        </row>
        <row r="177">
          <cell r="B177" t="str">
            <v>Ottawa Region</v>
          </cell>
        </row>
        <row r="178">
          <cell r="B178" t="str">
            <v>Quebec Region</v>
          </cell>
        </row>
        <row r="179">
          <cell r="B179" t="str">
            <v>Quebec Region</v>
          </cell>
        </row>
        <row r="180">
          <cell r="B180" t="str">
            <v xml:space="preserve">HEAD OFFICE    </v>
          </cell>
        </row>
        <row r="181">
          <cell r="B181" t="str">
            <v>Western Region</v>
          </cell>
        </row>
        <row r="182">
          <cell r="B182" t="str">
            <v>Ottawa Region</v>
          </cell>
        </row>
        <row r="183">
          <cell r="B183" t="str">
            <v>PERTH</v>
          </cell>
        </row>
        <row r="184">
          <cell r="B184" t="str">
            <v>PERTH</v>
          </cell>
        </row>
        <row r="185">
          <cell r="B185" t="str">
            <v>HEAD OFFICE</v>
          </cell>
        </row>
        <row r="186">
          <cell r="B186" t="str">
            <v>Ontario Region</v>
          </cell>
        </row>
        <row r="187">
          <cell r="B187" t="str">
            <v>Ottawa Region</v>
          </cell>
        </row>
        <row r="188">
          <cell r="B188" t="str">
            <v>Other</v>
          </cell>
        </row>
        <row r="189">
          <cell r="B189" t="str">
            <v>Western Region</v>
          </cell>
        </row>
        <row r="190">
          <cell r="B190" t="str">
            <v>Ontario Region</v>
          </cell>
        </row>
        <row r="191">
          <cell r="B191" t="str">
            <v>Ontario Region</v>
          </cell>
        </row>
        <row r="192">
          <cell r="B192" t="str">
            <v>Quebec Region</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2019 CY LL by Event"/>
      <sheetName val="2019 Event Pivot v1"/>
      <sheetName val="MBR-QBR"/>
      <sheetName val="MBR-QBR (ext LOB)"/>
      <sheetName val="By Event QBR"/>
      <sheetName val="2019 Summary"/>
      <sheetName val="2019 Summary (excl CATs)"/>
      <sheetName val="NEP (ECORPT)"/>
      <sheetName val="NEP (COGNOS)"/>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Company Name</v>
          </cell>
          <cell r="B1" t="str">
            <v>Region</v>
          </cell>
        </row>
        <row r="2">
          <cell r="B2" t="str">
            <v>Ontario Region</v>
          </cell>
        </row>
        <row r="3">
          <cell r="B3" t="str">
            <v>Western Region</v>
          </cell>
        </row>
        <row r="4">
          <cell r="B4" t="str">
            <v xml:space="preserve">HEAD OFFICE    </v>
          </cell>
        </row>
        <row r="5">
          <cell r="B5" t="str">
            <v>Western Region</v>
          </cell>
        </row>
        <row r="6">
          <cell r="B6" t="str">
            <v>Western Region</v>
          </cell>
        </row>
        <row r="7">
          <cell r="B7" t="str">
            <v>Other</v>
          </cell>
        </row>
        <row r="8">
          <cell r="B8" t="str">
            <v>Ottawa Region</v>
          </cell>
        </row>
        <row r="9">
          <cell r="B9" t="str">
            <v>Quebec Region</v>
          </cell>
        </row>
        <row r="10">
          <cell r="B10" t="str">
            <v>Quebec Region</v>
          </cell>
        </row>
        <row r="11">
          <cell r="B11" t="str">
            <v>Quebec Region</v>
          </cell>
        </row>
        <row r="12">
          <cell r="B12" t="str">
            <v>Ontario Region</v>
          </cell>
        </row>
        <row r="13">
          <cell r="B13" t="str">
            <v>Western Region</v>
          </cell>
        </row>
        <row r="14">
          <cell r="B14" t="str">
            <v>Ontario Region</v>
          </cell>
        </row>
        <row r="15">
          <cell r="B15" t="str">
            <v>Ontario Region</v>
          </cell>
        </row>
        <row r="16">
          <cell r="B16" t="str">
            <v>Ontario Region</v>
          </cell>
        </row>
        <row r="17">
          <cell r="B17" t="str">
            <v>Ontario Region</v>
          </cell>
        </row>
        <row r="18">
          <cell r="B18" t="str">
            <v>Ottawa Region</v>
          </cell>
        </row>
        <row r="19">
          <cell r="B19" t="str">
            <v>Western Region</v>
          </cell>
        </row>
        <row r="20">
          <cell r="B20" t="str">
            <v>Western Region</v>
          </cell>
        </row>
        <row r="21">
          <cell r="B21" t="str">
            <v>Quebec Region</v>
          </cell>
        </row>
        <row r="22">
          <cell r="B22" t="str">
            <v xml:space="preserve">OTTAWA         </v>
          </cell>
        </row>
        <row r="23">
          <cell r="B23" t="str">
            <v xml:space="preserve">HEAD OFFICE    </v>
          </cell>
        </row>
        <row r="24">
          <cell r="B24" t="str">
            <v>Ontario Region</v>
          </cell>
        </row>
        <row r="25">
          <cell r="B25" t="str">
            <v>Ontario Region</v>
          </cell>
        </row>
        <row r="26">
          <cell r="B26" t="str">
            <v>Other</v>
          </cell>
        </row>
        <row r="27">
          <cell r="B27" t="str">
            <v>Ottawa Region</v>
          </cell>
        </row>
        <row r="28">
          <cell r="B28" t="str">
            <v xml:space="preserve">HEAD OFFICE    </v>
          </cell>
        </row>
        <row r="29">
          <cell r="B29" t="str">
            <v>Western Region</v>
          </cell>
        </row>
        <row r="30">
          <cell r="B30" t="str">
            <v>Ontario Region</v>
          </cell>
        </row>
        <row r="31">
          <cell r="B31" t="str">
            <v>Ontario Region</v>
          </cell>
        </row>
        <row r="32">
          <cell r="B32" t="str">
            <v>Other</v>
          </cell>
        </row>
        <row r="33">
          <cell r="B33" t="str">
            <v>Ontario Region</v>
          </cell>
        </row>
        <row r="34">
          <cell r="B34" t="str">
            <v xml:space="preserve">HEAD OFFICE    </v>
          </cell>
        </row>
        <row r="35">
          <cell r="B35" t="str">
            <v xml:space="preserve">OTTAWA         </v>
          </cell>
        </row>
        <row r="36">
          <cell r="B36" t="str">
            <v>Ottawa Region</v>
          </cell>
        </row>
        <row r="37">
          <cell r="B37" t="str">
            <v>Western Region</v>
          </cell>
        </row>
        <row r="38">
          <cell r="B38" t="str">
            <v>Ontario Region</v>
          </cell>
        </row>
        <row r="39">
          <cell r="B39" t="str">
            <v>Ontario Region</v>
          </cell>
        </row>
        <row r="40">
          <cell r="B40" t="str">
            <v>Ontario Region</v>
          </cell>
        </row>
        <row r="41">
          <cell r="B41" t="str">
            <v>Other</v>
          </cell>
        </row>
        <row r="42">
          <cell r="B42" t="str">
            <v>Ottawa Region</v>
          </cell>
        </row>
        <row r="43">
          <cell r="B43" t="str">
            <v>Western Region</v>
          </cell>
        </row>
        <row r="44">
          <cell r="B44" t="str">
            <v>Ontario Region</v>
          </cell>
        </row>
        <row r="45">
          <cell r="B45" t="str">
            <v>Other</v>
          </cell>
        </row>
        <row r="46">
          <cell r="B46" t="str">
            <v>Western Region</v>
          </cell>
        </row>
        <row r="47">
          <cell r="B47" t="str">
            <v xml:space="preserve">HEAD OFFICE    </v>
          </cell>
        </row>
        <row r="48">
          <cell r="B48" t="str">
            <v>Ontario Region</v>
          </cell>
        </row>
        <row r="49">
          <cell r="B49" t="str">
            <v>Ontario Region</v>
          </cell>
        </row>
        <row r="50">
          <cell r="B50" t="str">
            <v xml:space="preserve">HEAD OFFICE    </v>
          </cell>
        </row>
        <row r="51">
          <cell r="B51" t="str">
            <v>Ottawa Region</v>
          </cell>
        </row>
        <row r="52">
          <cell r="B52" t="str">
            <v xml:space="preserve">OTTAWA         </v>
          </cell>
        </row>
        <row r="53">
          <cell r="B53" t="str">
            <v>Ottawa Region</v>
          </cell>
        </row>
        <row r="54">
          <cell r="B54" t="str">
            <v xml:space="preserve">HEAD OFFICE    </v>
          </cell>
        </row>
        <row r="55">
          <cell r="B55" t="str">
            <v>Ontario Region</v>
          </cell>
        </row>
        <row r="56">
          <cell r="B56" t="str">
            <v>Other</v>
          </cell>
        </row>
        <row r="57">
          <cell r="B57" t="str">
            <v>Ontario Region</v>
          </cell>
        </row>
        <row r="58">
          <cell r="B58" t="str">
            <v>Other</v>
          </cell>
        </row>
        <row r="59">
          <cell r="B59" t="str">
            <v>Ottawa Region</v>
          </cell>
        </row>
        <row r="60">
          <cell r="B60" t="str">
            <v>Ottawa Region</v>
          </cell>
        </row>
        <row r="61">
          <cell r="B61" t="str">
            <v xml:space="preserve">METRO          </v>
          </cell>
        </row>
        <row r="62">
          <cell r="B62" t="str">
            <v xml:space="preserve">PERTH          </v>
          </cell>
        </row>
        <row r="63">
          <cell r="B63" t="str">
            <v xml:space="preserve">PERTH          </v>
          </cell>
        </row>
        <row r="64">
          <cell r="B64" t="str">
            <v>Ontario Region</v>
          </cell>
        </row>
        <row r="65">
          <cell r="B65" t="str">
            <v xml:space="preserve">HEAD OFFICE    </v>
          </cell>
        </row>
        <row r="66">
          <cell r="B66" t="str">
            <v xml:space="preserve">HEAD OFFICE    </v>
          </cell>
        </row>
        <row r="67">
          <cell r="B67" t="str">
            <v>Ontario Region</v>
          </cell>
        </row>
        <row r="68">
          <cell r="B68" t="str">
            <v>Ottawa Region</v>
          </cell>
        </row>
        <row r="69">
          <cell r="B69" t="str">
            <v xml:space="preserve">OTTAWA         </v>
          </cell>
        </row>
        <row r="70">
          <cell r="B70" t="str">
            <v>Ottawa Region</v>
          </cell>
        </row>
        <row r="71">
          <cell r="B71" t="str">
            <v>Ontario Region</v>
          </cell>
        </row>
        <row r="72">
          <cell r="B72" t="str">
            <v>Ottawa Region</v>
          </cell>
        </row>
        <row r="73">
          <cell r="B73" t="str">
            <v>Ontario Region</v>
          </cell>
        </row>
        <row r="74">
          <cell r="B74" t="str">
            <v>Other</v>
          </cell>
        </row>
        <row r="75">
          <cell r="B75" t="str">
            <v>Ontario Region</v>
          </cell>
        </row>
        <row r="76">
          <cell r="B76" t="str">
            <v>Western Region</v>
          </cell>
        </row>
        <row r="77">
          <cell r="B77" t="str">
            <v>Ontario Region</v>
          </cell>
        </row>
        <row r="78">
          <cell r="B78" t="str">
            <v>Western Region</v>
          </cell>
        </row>
        <row r="79">
          <cell r="B79" t="str">
            <v>Other</v>
          </cell>
        </row>
        <row r="80">
          <cell r="B80" t="str">
            <v>Ontario Region</v>
          </cell>
        </row>
        <row r="81">
          <cell r="B81" t="str">
            <v>Ottawa Region</v>
          </cell>
        </row>
        <row r="82">
          <cell r="B82" t="str">
            <v>Ottawa Region</v>
          </cell>
        </row>
        <row r="83">
          <cell r="B83" t="str">
            <v>Quebec Region</v>
          </cell>
        </row>
        <row r="84">
          <cell r="B84" t="str">
            <v>Ontario Region</v>
          </cell>
        </row>
        <row r="85">
          <cell r="B85" t="str">
            <v xml:space="preserve">PERTH          </v>
          </cell>
        </row>
        <row r="86">
          <cell r="B86" t="str">
            <v xml:space="preserve">HEAD OFFICE    </v>
          </cell>
        </row>
        <row r="87">
          <cell r="B87" t="str">
            <v>Other</v>
          </cell>
        </row>
        <row r="88">
          <cell r="B88" t="str">
            <v xml:space="preserve">PERTH          </v>
          </cell>
        </row>
        <row r="89">
          <cell r="B89" t="str">
            <v xml:space="preserve">OTTAWA         </v>
          </cell>
        </row>
        <row r="90">
          <cell r="B90" t="str">
            <v>Ottawa Region</v>
          </cell>
        </row>
        <row r="91">
          <cell r="B91" t="str">
            <v>Ontario Region</v>
          </cell>
        </row>
        <row r="92">
          <cell r="B92" t="str">
            <v>Ottawa Region</v>
          </cell>
        </row>
        <row r="93">
          <cell r="B93" t="str">
            <v>Ontario Region</v>
          </cell>
        </row>
        <row r="94">
          <cell r="B94" t="str">
            <v xml:space="preserve">METRO          </v>
          </cell>
        </row>
        <row r="95">
          <cell r="B95" t="str">
            <v>Ottawa Region</v>
          </cell>
        </row>
        <row r="96">
          <cell r="B96" t="str">
            <v>Ontario Region</v>
          </cell>
        </row>
        <row r="97">
          <cell r="B97" t="str">
            <v xml:space="preserve">HEAD OFFICE    </v>
          </cell>
        </row>
        <row r="98">
          <cell r="B98" t="str">
            <v>Ontario Region</v>
          </cell>
        </row>
        <row r="99">
          <cell r="B99" t="str">
            <v>Ontario Region</v>
          </cell>
        </row>
        <row r="100">
          <cell r="B100" t="str">
            <v>Ontario Region</v>
          </cell>
        </row>
        <row r="101">
          <cell r="B101" t="str">
            <v>Ontario Region</v>
          </cell>
        </row>
        <row r="102">
          <cell r="B102" t="str">
            <v>Atlantic</v>
          </cell>
        </row>
        <row r="103">
          <cell r="B103" t="str">
            <v>Atlantic</v>
          </cell>
        </row>
        <row r="104">
          <cell r="B104" t="str">
            <v>Atlantic</v>
          </cell>
        </row>
        <row r="105">
          <cell r="B105" t="str">
            <v>Atlantic</v>
          </cell>
        </row>
        <row r="106">
          <cell r="B106" t="str">
            <v>Western Region</v>
          </cell>
        </row>
        <row r="107">
          <cell r="B107" t="str">
            <v>Western Region</v>
          </cell>
        </row>
        <row r="108">
          <cell r="B108" t="str">
            <v>Western Region</v>
          </cell>
        </row>
        <row r="109">
          <cell r="B109" t="str">
            <v>Western Region</v>
          </cell>
        </row>
        <row r="110">
          <cell r="B110" t="str">
            <v>Other</v>
          </cell>
        </row>
        <row r="111">
          <cell r="B111" t="str">
            <v>Other</v>
          </cell>
        </row>
        <row r="112">
          <cell r="B112" t="str">
            <v>Other</v>
          </cell>
        </row>
        <row r="113">
          <cell r="B113" t="str">
            <v>Other</v>
          </cell>
        </row>
        <row r="114">
          <cell r="B114" t="str">
            <v>Other</v>
          </cell>
        </row>
        <row r="115">
          <cell r="B115" t="str">
            <v>Other</v>
          </cell>
        </row>
        <row r="116">
          <cell r="B116" t="str">
            <v>Other</v>
          </cell>
        </row>
        <row r="117">
          <cell r="B117" t="str">
            <v>Other</v>
          </cell>
        </row>
        <row r="118">
          <cell r="B118" t="str">
            <v>Other</v>
          </cell>
        </row>
        <row r="119">
          <cell r="B119" t="str">
            <v>Other</v>
          </cell>
        </row>
        <row r="120">
          <cell r="B120" t="str">
            <v>Other</v>
          </cell>
        </row>
        <row r="121">
          <cell r="B121" t="str">
            <v>Other</v>
          </cell>
        </row>
        <row r="122">
          <cell r="B122" t="str">
            <v>Other</v>
          </cell>
        </row>
        <row r="123">
          <cell r="B123" t="str">
            <v>Other</v>
          </cell>
        </row>
        <row r="124">
          <cell r="B124" t="str">
            <v>Other</v>
          </cell>
        </row>
        <row r="125">
          <cell r="B125" t="str">
            <v>Other</v>
          </cell>
        </row>
        <row r="126">
          <cell r="B126" t="str">
            <v>Other</v>
          </cell>
        </row>
        <row r="127">
          <cell r="B127" t="str">
            <v>Other</v>
          </cell>
        </row>
        <row r="128">
          <cell r="B128" t="str">
            <v>Other</v>
          </cell>
        </row>
        <row r="129">
          <cell r="B129" t="str">
            <v>Other</v>
          </cell>
        </row>
        <row r="130">
          <cell r="B130" t="str">
            <v>Other</v>
          </cell>
        </row>
        <row r="131">
          <cell r="B131" t="str">
            <v>Other</v>
          </cell>
        </row>
        <row r="132">
          <cell r="B132" t="str">
            <v>Other</v>
          </cell>
        </row>
        <row r="133">
          <cell r="B133" t="str">
            <v>Other</v>
          </cell>
        </row>
        <row r="134">
          <cell r="B134" t="str">
            <v>Ontario Region</v>
          </cell>
        </row>
        <row r="135">
          <cell r="B135" t="str">
            <v>Ontario Region</v>
          </cell>
        </row>
        <row r="136">
          <cell r="B136" t="str">
            <v>Atlantic</v>
          </cell>
        </row>
        <row r="137">
          <cell r="B137" t="str">
            <v>Atlantic</v>
          </cell>
        </row>
        <row r="138">
          <cell r="B138" t="str">
            <v>Western Region</v>
          </cell>
        </row>
        <row r="139">
          <cell r="B139" t="str">
            <v>Western Region</v>
          </cell>
        </row>
        <row r="140">
          <cell r="B140" t="str">
            <v>Other</v>
          </cell>
        </row>
        <row r="141">
          <cell r="B141" t="str">
            <v>Other</v>
          </cell>
        </row>
        <row r="142">
          <cell r="B142" t="str">
            <v>Other</v>
          </cell>
        </row>
        <row r="143">
          <cell r="B143" t="str">
            <v>Other</v>
          </cell>
        </row>
        <row r="144">
          <cell r="B144" t="str">
            <v>Other</v>
          </cell>
        </row>
        <row r="145">
          <cell r="B145" t="str">
            <v>Other</v>
          </cell>
        </row>
        <row r="146">
          <cell r="B146" t="str">
            <v>Other</v>
          </cell>
        </row>
        <row r="147">
          <cell r="B147" t="str">
            <v>Other</v>
          </cell>
        </row>
        <row r="148">
          <cell r="B148" t="str">
            <v>Other</v>
          </cell>
        </row>
        <row r="149">
          <cell r="B149" t="str">
            <v>Other</v>
          </cell>
        </row>
        <row r="150">
          <cell r="B150" t="str">
            <v>Other</v>
          </cell>
        </row>
        <row r="151">
          <cell r="B151" t="str">
            <v>Other</v>
          </cell>
        </row>
        <row r="152">
          <cell r="B152" t="str">
            <v>Other</v>
          </cell>
        </row>
        <row r="153">
          <cell r="B153" t="str">
            <v>Other</v>
          </cell>
        </row>
        <row r="154">
          <cell r="B154" t="str">
            <v>Ontario Region</v>
          </cell>
        </row>
        <row r="155">
          <cell r="B155" t="str">
            <v>Ottawa Region</v>
          </cell>
        </row>
        <row r="156">
          <cell r="B156" t="str">
            <v>Ottawa Region</v>
          </cell>
        </row>
        <row r="157">
          <cell r="B157" t="str">
            <v>Other</v>
          </cell>
        </row>
        <row r="158">
          <cell r="B158" t="str">
            <v>Other</v>
          </cell>
        </row>
        <row r="159">
          <cell r="B159" t="str">
            <v>Quebec Region</v>
          </cell>
        </row>
        <row r="160">
          <cell r="B160" t="str">
            <v>Other</v>
          </cell>
        </row>
        <row r="161">
          <cell r="B161" t="str">
            <v>Western Region</v>
          </cell>
        </row>
        <row r="162">
          <cell r="B162" t="str">
            <v>Western Region</v>
          </cell>
        </row>
        <row r="163">
          <cell r="B163" t="str">
            <v xml:space="preserve">KITCHENER      </v>
          </cell>
        </row>
        <row r="164">
          <cell r="B164" t="str">
            <v>Other</v>
          </cell>
        </row>
        <row r="165">
          <cell r="B165" t="str">
            <v>Ottawa Region</v>
          </cell>
        </row>
        <row r="166">
          <cell r="B166" t="str">
            <v xml:space="preserve">HEAD OFFICE    </v>
          </cell>
        </row>
        <row r="167">
          <cell r="B167" t="str">
            <v xml:space="preserve">PERTH          </v>
          </cell>
        </row>
        <row r="168">
          <cell r="B168" t="str">
            <v>Ottawa Region</v>
          </cell>
        </row>
        <row r="169">
          <cell r="B169" t="str">
            <v xml:space="preserve">OTTAWA         </v>
          </cell>
        </row>
        <row r="170">
          <cell r="B170" t="str">
            <v>Ottawa Region</v>
          </cell>
        </row>
        <row r="171">
          <cell r="B171" t="str">
            <v>Ottawa Region</v>
          </cell>
        </row>
        <row r="172">
          <cell r="B172" t="str">
            <v>Other</v>
          </cell>
        </row>
        <row r="173">
          <cell r="B173" t="str">
            <v>Ontario Region</v>
          </cell>
        </row>
        <row r="174">
          <cell r="B174" t="str">
            <v>Other</v>
          </cell>
        </row>
        <row r="175">
          <cell r="B175" t="str">
            <v xml:space="preserve">METRO          </v>
          </cell>
        </row>
        <row r="176">
          <cell r="B176" t="str">
            <v>Quebec Region</v>
          </cell>
        </row>
        <row r="177">
          <cell r="B177" t="str">
            <v>Ontario Region</v>
          </cell>
        </row>
        <row r="178">
          <cell r="B178" t="str">
            <v>Ontario Region</v>
          </cell>
        </row>
        <row r="179">
          <cell r="B179" t="str">
            <v>Other</v>
          </cell>
        </row>
        <row r="180">
          <cell r="B180" t="str">
            <v>Ontario Region</v>
          </cell>
        </row>
        <row r="181">
          <cell r="B181" t="str">
            <v>Quebec Region</v>
          </cell>
        </row>
        <row r="182">
          <cell r="B182" t="str">
            <v>Other</v>
          </cell>
        </row>
        <row r="183">
          <cell r="B183" t="str">
            <v>Ontario Region</v>
          </cell>
        </row>
        <row r="184">
          <cell r="B184" t="str">
            <v>Ontario Region</v>
          </cell>
        </row>
        <row r="185">
          <cell r="B185" t="str">
            <v>Atlantic</v>
          </cell>
        </row>
        <row r="186">
          <cell r="B186" t="str">
            <v>Atlantic</v>
          </cell>
        </row>
        <row r="187">
          <cell r="B187" t="str">
            <v>Western Region</v>
          </cell>
        </row>
        <row r="188">
          <cell r="B188" t="str">
            <v>Western Region</v>
          </cell>
        </row>
        <row r="189">
          <cell r="B189" t="str">
            <v>Other</v>
          </cell>
        </row>
        <row r="190">
          <cell r="B190" t="str">
            <v>Other</v>
          </cell>
        </row>
        <row r="191">
          <cell r="B191" t="str">
            <v>Other</v>
          </cell>
        </row>
        <row r="192">
          <cell r="B192" t="str">
            <v>Other</v>
          </cell>
        </row>
        <row r="193">
          <cell r="B193" t="str">
            <v>Other</v>
          </cell>
        </row>
        <row r="194">
          <cell r="B194" t="str">
            <v>Other</v>
          </cell>
        </row>
        <row r="195">
          <cell r="B195" t="str">
            <v>Other</v>
          </cell>
        </row>
        <row r="196">
          <cell r="B196" t="str">
            <v>Other</v>
          </cell>
        </row>
        <row r="197">
          <cell r="B197" t="str">
            <v>Other</v>
          </cell>
        </row>
        <row r="198">
          <cell r="B198" t="str">
            <v>Other</v>
          </cell>
        </row>
        <row r="199">
          <cell r="B199" t="str">
            <v>Other</v>
          </cell>
        </row>
        <row r="200">
          <cell r="B200" t="str">
            <v>Other</v>
          </cell>
        </row>
        <row r="201">
          <cell r="B201" t="str">
            <v>Other</v>
          </cell>
        </row>
        <row r="202">
          <cell r="B202" t="str">
            <v>Other</v>
          </cell>
        </row>
        <row r="203">
          <cell r="B203" t="str">
            <v>Ontario Region</v>
          </cell>
        </row>
        <row r="204">
          <cell r="B204" t="str">
            <v>Other</v>
          </cell>
        </row>
        <row r="205">
          <cell r="B205" t="str">
            <v>Other</v>
          </cell>
        </row>
        <row r="206">
          <cell r="B206" t="str">
            <v>Ottawa Region</v>
          </cell>
        </row>
        <row r="207">
          <cell r="B207" t="str">
            <v>Quebec Region</v>
          </cell>
        </row>
        <row r="208">
          <cell r="B208" t="str">
            <v xml:space="preserve">PERTH          </v>
          </cell>
        </row>
        <row r="209">
          <cell r="B209" t="str">
            <v xml:space="preserve">PERTH          </v>
          </cell>
        </row>
        <row r="210">
          <cell r="B210" t="str">
            <v>Ontario Region</v>
          </cell>
        </row>
        <row r="211">
          <cell r="B211" t="str">
            <v>Ontario Region</v>
          </cell>
        </row>
        <row r="212">
          <cell r="B212" t="str">
            <v>Other</v>
          </cell>
        </row>
        <row r="213">
          <cell r="B213" t="str">
            <v>Other</v>
          </cell>
        </row>
        <row r="214">
          <cell r="B214" t="str">
            <v>Ontario Region</v>
          </cell>
        </row>
        <row r="215">
          <cell r="B215" t="str">
            <v>Ontario Region</v>
          </cell>
        </row>
        <row r="216">
          <cell r="B216" t="str">
            <v xml:space="preserve">PERTH          </v>
          </cell>
        </row>
        <row r="217">
          <cell r="B217" t="str">
            <v>Ottawa Region</v>
          </cell>
        </row>
        <row r="218">
          <cell r="B218" t="str">
            <v>Other</v>
          </cell>
        </row>
        <row r="219">
          <cell r="B219" t="str">
            <v>Ottawa Region</v>
          </cell>
        </row>
        <row r="220">
          <cell r="B220" t="str">
            <v xml:space="preserve">HEAD OFFICE    </v>
          </cell>
        </row>
        <row r="221">
          <cell r="B221" t="str">
            <v>Ottawa Region</v>
          </cell>
        </row>
        <row r="222">
          <cell r="B222" t="str">
            <v xml:space="preserve">OTTAWA         </v>
          </cell>
        </row>
        <row r="223">
          <cell r="B223" t="str">
            <v xml:space="preserve">PERTH          </v>
          </cell>
        </row>
        <row r="224">
          <cell r="B224" t="str">
            <v>Other</v>
          </cell>
        </row>
        <row r="225">
          <cell r="B225" t="str">
            <v>Ottawa Region</v>
          </cell>
        </row>
        <row r="226">
          <cell r="B226" t="str">
            <v>Ontario Region</v>
          </cell>
        </row>
        <row r="227">
          <cell r="B227" t="str">
            <v>Ontario Region</v>
          </cell>
        </row>
        <row r="228">
          <cell r="B228" t="str">
            <v>Ontario Region</v>
          </cell>
        </row>
        <row r="229">
          <cell r="B229" t="str">
            <v xml:space="preserve">METRO          </v>
          </cell>
        </row>
        <row r="230">
          <cell r="B230" t="str">
            <v>Ontario Region</v>
          </cell>
        </row>
        <row r="231">
          <cell r="B231" t="str">
            <v>Ontario Region</v>
          </cell>
        </row>
        <row r="232">
          <cell r="B232" t="str">
            <v>Atlantic</v>
          </cell>
        </row>
        <row r="233">
          <cell r="B233" t="str">
            <v>Atlantic</v>
          </cell>
        </row>
        <row r="234">
          <cell r="B234" t="str">
            <v>Western Region</v>
          </cell>
        </row>
        <row r="235">
          <cell r="B235" t="str">
            <v>Western Region</v>
          </cell>
        </row>
        <row r="236">
          <cell r="B236" t="str">
            <v>Other</v>
          </cell>
        </row>
        <row r="237">
          <cell r="B237" t="str">
            <v>Other</v>
          </cell>
        </row>
        <row r="238">
          <cell r="B238" t="str">
            <v>Other</v>
          </cell>
        </row>
        <row r="239">
          <cell r="B239" t="str">
            <v>Other</v>
          </cell>
        </row>
        <row r="240">
          <cell r="B240" t="str">
            <v>Other</v>
          </cell>
        </row>
        <row r="241">
          <cell r="B241" t="str">
            <v>Other</v>
          </cell>
        </row>
        <row r="242">
          <cell r="B242" t="str">
            <v>Other</v>
          </cell>
        </row>
        <row r="243">
          <cell r="B243" t="str">
            <v>Other</v>
          </cell>
        </row>
        <row r="244">
          <cell r="B244" t="str">
            <v>Other</v>
          </cell>
        </row>
        <row r="245">
          <cell r="B245" t="str">
            <v>Other</v>
          </cell>
        </row>
        <row r="246">
          <cell r="B246" t="str">
            <v>Other</v>
          </cell>
        </row>
        <row r="247">
          <cell r="B247" t="str">
            <v>Other</v>
          </cell>
        </row>
        <row r="248">
          <cell r="B248" t="str">
            <v>Other</v>
          </cell>
        </row>
        <row r="249">
          <cell r="B249" t="str">
            <v>Other</v>
          </cell>
        </row>
        <row r="250">
          <cell r="B250" t="str">
            <v>Ontario Region</v>
          </cell>
        </row>
        <row r="251">
          <cell r="B251" t="str">
            <v>Other</v>
          </cell>
        </row>
        <row r="252">
          <cell r="B252" t="str">
            <v>Western Region</v>
          </cell>
        </row>
        <row r="253">
          <cell r="B253" t="str">
            <v>Quebec Region</v>
          </cell>
        </row>
        <row r="254">
          <cell r="B254" t="str">
            <v xml:space="preserve">HEAD OFFICE    </v>
          </cell>
        </row>
        <row r="255">
          <cell r="B255" t="str">
            <v xml:space="preserve">HEAD OFFICE    </v>
          </cell>
        </row>
        <row r="256">
          <cell r="B256" t="str">
            <v>Western Region</v>
          </cell>
        </row>
        <row r="257">
          <cell r="B257" t="str">
            <v>Ottawa Region</v>
          </cell>
        </row>
        <row r="258">
          <cell r="B258" t="str">
            <v>Western Region</v>
          </cell>
        </row>
        <row r="259">
          <cell r="B259" t="str">
            <v>Quebec Region</v>
          </cell>
        </row>
        <row r="260">
          <cell r="B260" t="str">
            <v>Other</v>
          </cell>
        </row>
        <row r="261">
          <cell r="B261" t="str">
            <v>Ontario Region</v>
          </cell>
        </row>
        <row r="262">
          <cell r="B262" t="str">
            <v>Other</v>
          </cell>
        </row>
        <row r="263">
          <cell r="B263" t="str">
            <v>Ontario Region</v>
          </cell>
        </row>
        <row r="264">
          <cell r="B264" t="str">
            <v xml:space="preserve">PERTH          </v>
          </cell>
        </row>
        <row r="265">
          <cell r="B265" t="str">
            <v>Ontario Region</v>
          </cell>
        </row>
        <row r="266">
          <cell r="B266" t="str">
            <v xml:space="preserve">HEAD OFFICE    </v>
          </cell>
        </row>
        <row r="267">
          <cell r="B267" t="str">
            <v>Ottawa Region</v>
          </cell>
        </row>
        <row r="268">
          <cell r="B268" t="str">
            <v xml:space="preserve">PERTH          </v>
          </cell>
        </row>
        <row r="269">
          <cell r="B269" t="str">
            <v>Ottawa Region</v>
          </cell>
        </row>
        <row r="270">
          <cell r="B270" t="str">
            <v xml:space="preserve">OTTAWA         </v>
          </cell>
        </row>
        <row r="271">
          <cell r="B271" t="str">
            <v xml:space="preserve">PERTH          </v>
          </cell>
        </row>
        <row r="272">
          <cell r="B272" t="str">
            <v>Ottawa Region</v>
          </cell>
        </row>
        <row r="273">
          <cell r="B273" t="str">
            <v>Ontario Region</v>
          </cell>
        </row>
        <row r="274">
          <cell r="B274" t="str">
            <v>Other</v>
          </cell>
        </row>
        <row r="275">
          <cell r="B275" t="str">
            <v xml:space="preserve">PERTH          </v>
          </cell>
        </row>
        <row r="276">
          <cell r="B276" t="str">
            <v xml:space="preserve">METRO          </v>
          </cell>
        </row>
        <row r="277">
          <cell r="B277" t="str">
            <v>Ontario Region</v>
          </cell>
        </row>
        <row r="278">
          <cell r="B278" t="str">
            <v>Ontario Region</v>
          </cell>
        </row>
        <row r="279">
          <cell r="B279" t="str">
            <v>Ontario Region</v>
          </cell>
        </row>
        <row r="280">
          <cell r="B280" t="str">
            <v>Atlantic</v>
          </cell>
        </row>
        <row r="281">
          <cell r="B281" t="str">
            <v>Atlantic</v>
          </cell>
        </row>
        <row r="282">
          <cell r="B282" t="str">
            <v>Western Region</v>
          </cell>
        </row>
        <row r="283">
          <cell r="B283" t="str">
            <v>Western Region</v>
          </cell>
        </row>
        <row r="284">
          <cell r="B284" t="str">
            <v>Other</v>
          </cell>
        </row>
        <row r="285">
          <cell r="B285" t="str">
            <v>Other</v>
          </cell>
        </row>
        <row r="286">
          <cell r="B286" t="str">
            <v>Other</v>
          </cell>
        </row>
        <row r="287">
          <cell r="B287" t="str">
            <v>Other</v>
          </cell>
        </row>
        <row r="288">
          <cell r="B288" t="str">
            <v>Other</v>
          </cell>
        </row>
        <row r="289">
          <cell r="B289" t="str">
            <v>Other</v>
          </cell>
        </row>
        <row r="290">
          <cell r="B290" t="str">
            <v>Other</v>
          </cell>
        </row>
        <row r="291">
          <cell r="B291" t="str">
            <v>Other</v>
          </cell>
        </row>
        <row r="292">
          <cell r="B292" t="str">
            <v>Other</v>
          </cell>
        </row>
        <row r="293">
          <cell r="B293" t="str">
            <v>Other</v>
          </cell>
        </row>
        <row r="294">
          <cell r="B294" t="str">
            <v>Other</v>
          </cell>
        </row>
        <row r="295">
          <cell r="B295" t="str">
            <v>Other</v>
          </cell>
        </row>
        <row r="296">
          <cell r="B296" t="str">
            <v>Other</v>
          </cell>
        </row>
        <row r="297">
          <cell r="B297" t="str">
            <v>Other</v>
          </cell>
        </row>
        <row r="298">
          <cell r="B298" t="str">
            <v>Ontario Region</v>
          </cell>
        </row>
        <row r="299">
          <cell r="B299" t="str">
            <v>Ontario Region</v>
          </cell>
        </row>
        <row r="300">
          <cell r="B300" t="str">
            <v>Ontario Region</v>
          </cell>
        </row>
        <row r="301">
          <cell r="B301" t="str">
            <v>Ontario Region</v>
          </cell>
        </row>
        <row r="302">
          <cell r="B302" t="str">
            <v>Ontario Region</v>
          </cell>
        </row>
        <row r="303">
          <cell r="B303" t="str">
            <v>Ontario Region</v>
          </cell>
        </row>
        <row r="304">
          <cell r="B304" t="str">
            <v>Ottawa Region</v>
          </cell>
        </row>
        <row r="305">
          <cell r="B305" t="str">
            <v>Western Region</v>
          </cell>
        </row>
        <row r="306">
          <cell r="B306" t="str">
            <v>Quebec Region</v>
          </cell>
        </row>
        <row r="307">
          <cell r="B307" t="str">
            <v>Quebec Region</v>
          </cell>
        </row>
        <row r="308">
          <cell r="B308" t="str">
            <v xml:space="preserve">HEAD OFFICE    </v>
          </cell>
        </row>
        <row r="309">
          <cell r="B309" t="str">
            <v>Other</v>
          </cell>
        </row>
        <row r="310">
          <cell r="B310" t="str">
            <v>Ontario Region</v>
          </cell>
        </row>
        <row r="311">
          <cell r="B311" t="str">
            <v>Ontario Region</v>
          </cell>
        </row>
        <row r="312">
          <cell r="B312" t="str">
            <v>Ottawa Region</v>
          </cell>
        </row>
        <row r="313">
          <cell r="B313" t="str">
            <v>Western Region</v>
          </cell>
        </row>
        <row r="314">
          <cell r="B314" t="str">
            <v>Ontario Region</v>
          </cell>
        </row>
        <row r="315">
          <cell r="B315" t="str">
            <v>Ontario Region</v>
          </cell>
        </row>
        <row r="316">
          <cell r="B316" t="str">
            <v>Western Region</v>
          </cell>
        </row>
        <row r="317">
          <cell r="B317" t="str">
            <v>Ottawa Region</v>
          </cell>
        </row>
        <row r="318">
          <cell r="B318" t="str">
            <v>Ottawa Region</v>
          </cell>
        </row>
        <row r="319">
          <cell r="B319" t="str">
            <v>Other</v>
          </cell>
        </row>
        <row r="320">
          <cell r="B320" t="str">
            <v>Ontario Region</v>
          </cell>
        </row>
        <row r="321">
          <cell r="B321" t="str">
            <v>Ontario Region</v>
          </cell>
        </row>
        <row r="322">
          <cell r="B322" t="str">
            <v xml:space="preserve">OTTAWA         </v>
          </cell>
        </row>
        <row r="323">
          <cell r="B323" t="str">
            <v xml:space="preserve">HEAD OFFICE    </v>
          </cell>
        </row>
        <row r="324">
          <cell r="B324" t="str">
            <v xml:space="preserve">PERTH          </v>
          </cell>
        </row>
        <row r="325">
          <cell r="B325" t="str">
            <v>Other</v>
          </cell>
        </row>
        <row r="326">
          <cell r="B326" t="str">
            <v>Ottawa Region</v>
          </cell>
        </row>
        <row r="327">
          <cell r="B327" t="str">
            <v>Ontario Region</v>
          </cell>
        </row>
        <row r="328">
          <cell r="B328" t="str">
            <v>Other</v>
          </cell>
        </row>
        <row r="329">
          <cell r="B329" t="str">
            <v>Ottawa Region</v>
          </cell>
        </row>
        <row r="330">
          <cell r="B330" t="str">
            <v xml:space="preserve">PERTH          </v>
          </cell>
        </row>
        <row r="331">
          <cell r="B331" t="str">
            <v xml:space="preserve">METRO          </v>
          </cell>
        </row>
        <row r="332">
          <cell r="B332" t="str">
            <v xml:space="preserve">PERTH          </v>
          </cell>
        </row>
        <row r="333">
          <cell r="B333" t="str">
            <v>Other</v>
          </cell>
        </row>
        <row r="334">
          <cell r="B334" t="str">
            <v xml:space="preserve">KITCHENER      </v>
          </cell>
        </row>
        <row r="335">
          <cell r="B335" t="str">
            <v xml:space="preserve">PERTH          </v>
          </cell>
        </row>
        <row r="336">
          <cell r="B336" t="str">
            <v>Quebec Region</v>
          </cell>
        </row>
        <row r="337">
          <cell r="B337" t="str">
            <v>Western Region</v>
          </cell>
        </row>
        <row r="338">
          <cell r="B338" t="str">
            <v xml:space="preserve">HEAD OFFICE    </v>
          </cell>
        </row>
        <row r="339">
          <cell r="B339" t="str">
            <v>Ontario Region</v>
          </cell>
        </row>
        <row r="340">
          <cell r="B340" t="str">
            <v>Ontario Region</v>
          </cell>
        </row>
        <row r="341">
          <cell r="B341" t="str">
            <v>Atlantic</v>
          </cell>
        </row>
        <row r="342">
          <cell r="B342" t="str">
            <v>Atlantic</v>
          </cell>
        </row>
        <row r="343">
          <cell r="B343" t="str">
            <v>Western Region</v>
          </cell>
        </row>
        <row r="344">
          <cell r="B344" t="str">
            <v>Western Region</v>
          </cell>
        </row>
        <row r="345">
          <cell r="B345" t="str">
            <v>Other</v>
          </cell>
        </row>
        <row r="346">
          <cell r="B346" t="str">
            <v>Other</v>
          </cell>
        </row>
        <row r="347">
          <cell r="B347" t="str">
            <v>Other</v>
          </cell>
        </row>
        <row r="348">
          <cell r="B348" t="str">
            <v>Other</v>
          </cell>
        </row>
        <row r="349">
          <cell r="B349" t="str">
            <v>Other</v>
          </cell>
        </row>
        <row r="350">
          <cell r="B350" t="str">
            <v>Other</v>
          </cell>
        </row>
        <row r="351">
          <cell r="B351" t="str">
            <v>Other</v>
          </cell>
        </row>
        <row r="352">
          <cell r="B352" t="str">
            <v>Other</v>
          </cell>
        </row>
        <row r="353">
          <cell r="B353" t="str">
            <v>Other</v>
          </cell>
        </row>
        <row r="354">
          <cell r="B354" t="str">
            <v>Other</v>
          </cell>
        </row>
        <row r="355">
          <cell r="B355" t="str">
            <v>Other</v>
          </cell>
        </row>
        <row r="356">
          <cell r="B356" t="str">
            <v>Other</v>
          </cell>
        </row>
        <row r="357">
          <cell r="B357" t="str">
            <v>Other</v>
          </cell>
        </row>
        <row r="358">
          <cell r="B358" t="str">
            <v>Other</v>
          </cell>
        </row>
        <row r="359">
          <cell r="B359" t="str">
            <v>Quebec Region</v>
          </cell>
        </row>
        <row r="360">
          <cell r="B360" t="str">
            <v>Other</v>
          </cell>
        </row>
        <row r="361">
          <cell r="B361" t="str">
            <v>Ontario Region</v>
          </cell>
        </row>
        <row r="362">
          <cell r="B362" t="str">
            <v>Ontario Region</v>
          </cell>
        </row>
        <row r="363">
          <cell r="B363" t="str">
            <v>Other</v>
          </cell>
        </row>
        <row r="364">
          <cell r="B364" t="str">
            <v>Ottawa Region</v>
          </cell>
        </row>
        <row r="365">
          <cell r="B365" t="str">
            <v xml:space="preserve">HEAD OFFICE    </v>
          </cell>
        </row>
        <row r="366">
          <cell r="B366" t="str">
            <v>Ontario Region</v>
          </cell>
        </row>
        <row r="367">
          <cell r="B367" t="str">
            <v>Other</v>
          </cell>
        </row>
        <row r="368">
          <cell r="B368" t="str">
            <v xml:space="preserve">HEAD OFFICE    </v>
          </cell>
        </row>
        <row r="369">
          <cell r="B369" t="str">
            <v>Ottawa Region</v>
          </cell>
        </row>
        <row r="370">
          <cell r="B370" t="str">
            <v>Ontario Region</v>
          </cell>
        </row>
        <row r="371">
          <cell r="B371" t="str">
            <v>Other</v>
          </cell>
        </row>
        <row r="372">
          <cell r="B372" t="str">
            <v>Ontario Region</v>
          </cell>
        </row>
        <row r="373">
          <cell r="B373" t="str">
            <v>Western Region</v>
          </cell>
        </row>
        <row r="374">
          <cell r="B374" t="str">
            <v>Ontario Region</v>
          </cell>
        </row>
        <row r="375">
          <cell r="B375" t="str">
            <v>Ontario Region</v>
          </cell>
        </row>
        <row r="376">
          <cell r="B376" t="str">
            <v>Ontario Region</v>
          </cell>
        </row>
        <row r="377">
          <cell r="B377" t="str">
            <v>Ottawa Region</v>
          </cell>
        </row>
        <row r="378">
          <cell r="B378" t="str">
            <v>Ottawa Region</v>
          </cell>
        </row>
        <row r="379">
          <cell r="B379" t="str">
            <v>Ontario Region</v>
          </cell>
        </row>
        <row r="380">
          <cell r="B380" t="str">
            <v>Other</v>
          </cell>
        </row>
        <row r="381">
          <cell r="B381" t="str">
            <v>Ontario Region</v>
          </cell>
        </row>
        <row r="382">
          <cell r="B382" t="str">
            <v xml:space="preserve">PERTH          </v>
          </cell>
        </row>
        <row r="383">
          <cell r="B383" t="str">
            <v xml:space="preserve">OTTAWA         </v>
          </cell>
        </row>
        <row r="384">
          <cell r="B384" t="str">
            <v>Other</v>
          </cell>
        </row>
        <row r="385">
          <cell r="B385" t="str">
            <v>Other</v>
          </cell>
        </row>
        <row r="386">
          <cell r="B386" t="str">
            <v>Ottawa Region</v>
          </cell>
        </row>
        <row r="387">
          <cell r="B387" t="str">
            <v xml:space="preserve">PERTH          </v>
          </cell>
        </row>
        <row r="388">
          <cell r="B388" t="str">
            <v>Ontario Region</v>
          </cell>
        </row>
        <row r="389">
          <cell r="B389" t="str">
            <v>Ontario Region</v>
          </cell>
        </row>
        <row r="390">
          <cell r="B390" t="str">
            <v>Ontario Region</v>
          </cell>
        </row>
        <row r="391">
          <cell r="B391" t="str">
            <v>Quebec Region</v>
          </cell>
        </row>
        <row r="392">
          <cell r="B392" t="str">
            <v xml:space="preserve">HEAD OFFICE    </v>
          </cell>
        </row>
        <row r="393">
          <cell r="B393" t="str">
            <v>Other</v>
          </cell>
        </row>
        <row r="394">
          <cell r="B394" t="str">
            <v>Ottawa Region</v>
          </cell>
        </row>
        <row r="395">
          <cell r="B395" t="str">
            <v>Ontario Region</v>
          </cell>
        </row>
        <row r="396">
          <cell r="B396" t="str">
            <v>Ottawa Region</v>
          </cell>
        </row>
        <row r="397">
          <cell r="B397" t="str">
            <v>Ontario Region</v>
          </cell>
        </row>
        <row r="398">
          <cell r="B398" t="str">
            <v>Ontario Region</v>
          </cell>
        </row>
        <row r="399">
          <cell r="B399" t="str">
            <v>Atlantic</v>
          </cell>
        </row>
        <row r="400">
          <cell r="B400" t="str">
            <v>Atlantic</v>
          </cell>
        </row>
        <row r="401">
          <cell r="B401" t="str">
            <v>Western Region</v>
          </cell>
        </row>
        <row r="402">
          <cell r="B402" t="str">
            <v>Western Region</v>
          </cell>
        </row>
        <row r="403">
          <cell r="B403" t="str">
            <v>Other</v>
          </cell>
        </row>
        <row r="404">
          <cell r="B404" t="str">
            <v>Other</v>
          </cell>
        </row>
        <row r="405">
          <cell r="B405" t="str">
            <v>Other</v>
          </cell>
        </row>
        <row r="406">
          <cell r="B406" t="str">
            <v>Other</v>
          </cell>
        </row>
        <row r="407">
          <cell r="B407" t="str">
            <v>Other</v>
          </cell>
        </row>
        <row r="408">
          <cell r="B408" t="str">
            <v>Other</v>
          </cell>
        </row>
        <row r="409">
          <cell r="B409" t="str">
            <v>Other</v>
          </cell>
        </row>
        <row r="410">
          <cell r="B410" t="str">
            <v>Other</v>
          </cell>
        </row>
        <row r="411">
          <cell r="B411" t="str">
            <v>Other</v>
          </cell>
        </row>
        <row r="412">
          <cell r="B412" t="str">
            <v>Other</v>
          </cell>
        </row>
        <row r="413">
          <cell r="B413" t="str">
            <v>Other</v>
          </cell>
        </row>
        <row r="414">
          <cell r="B414" t="str">
            <v>Other</v>
          </cell>
        </row>
        <row r="415">
          <cell r="B415" t="str">
            <v>Other</v>
          </cell>
        </row>
        <row r="416">
          <cell r="B416" t="str">
            <v>Other</v>
          </cell>
        </row>
      </sheetData>
      <sheetData sheetId="13">
        <row r="1">
          <cell r="B1" t="str">
            <v>Region</v>
          </cell>
        </row>
        <row r="2">
          <cell r="A2" t="str">
            <v xml:space="preserve">Economical Mutual Insurance Company                   </v>
          </cell>
          <cell r="B2" t="str">
            <v>Ontario Region</v>
          </cell>
        </row>
        <row r="3">
          <cell r="B3" t="str">
            <v>Ontario Region</v>
          </cell>
        </row>
        <row r="4">
          <cell r="B4" t="str">
            <v>Ontario Region</v>
          </cell>
        </row>
        <row r="5">
          <cell r="B5" t="str">
            <v>Other</v>
          </cell>
        </row>
        <row r="6">
          <cell r="B6" t="str">
            <v>Other</v>
          </cell>
        </row>
        <row r="7">
          <cell r="B7" t="str">
            <v>Ottawa Region</v>
          </cell>
        </row>
        <row r="8">
          <cell r="B8" t="str">
            <v>Western Region</v>
          </cell>
        </row>
        <row r="9">
          <cell r="B9" t="str">
            <v>Western Region</v>
          </cell>
        </row>
        <row r="10">
          <cell r="B10" t="str">
            <v>Western Region</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Western Region</v>
          </cell>
        </row>
        <row r="19">
          <cell r="B19" t="str">
            <v>Western Region</v>
          </cell>
        </row>
        <row r="20">
          <cell r="B20" t="str">
            <v>Ontario Region</v>
          </cell>
        </row>
        <row r="21">
          <cell r="B21" t="str">
            <v>Ontario Region</v>
          </cell>
        </row>
        <row r="22">
          <cell r="B22" t="str">
            <v>Other</v>
          </cell>
        </row>
        <row r="23">
          <cell r="B23" t="str">
            <v>Other</v>
          </cell>
        </row>
        <row r="24">
          <cell r="B24" t="str">
            <v>Western Region</v>
          </cell>
        </row>
        <row r="25">
          <cell r="B25" t="str">
            <v>Western Region</v>
          </cell>
        </row>
        <row r="26">
          <cell r="B26" t="str">
            <v>Western Region</v>
          </cell>
        </row>
        <row r="27">
          <cell r="B27" t="str">
            <v>Western Region</v>
          </cell>
        </row>
        <row r="28">
          <cell r="B28" t="str">
            <v>Ottawa Region</v>
          </cell>
        </row>
        <row r="29">
          <cell r="B29" t="str">
            <v>Atlantic Region</v>
          </cell>
        </row>
        <row r="30">
          <cell r="B30" t="str">
            <v>Ontario Region</v>
          </cell>
        </row>
        <row r="31">
          <cell r="B31" t="str">
            <v>Ontario Region</v>
          </cell>
        </row>
        <row r="32">
          <cell r="B32" t="str">
            <v>Ontario Region</v>
          </cell>
        </row>
        <row r="33">
          <cell r="B33" t="str">
            <v>Other</v>
          </cell>
        </row>
        <row r="34">
          <cell r="B34" t="str">
            <v>Ottawa Region</v>
          </cell>
        </row>
        <row r="35">
          <cell r="B35" t="str">
            <v>Western Region</v>
          </cell>
        </row>
        <row r="36">
          <cell r="B36" t="str">
            <v>Western Region</v>
          </cell>
        </row>
        <row r="37">
          <cell r="B37" t="str">
            <v>Quebec Region</v>
          </cell>
        </row>
        <row r="38">
          <cell r="B38" t="str">
            <v>Western Region</v>
          </cell>
        </row>
        <row r="39">
          <cell r="B39" t="str">
            <v>Western Region</v>
          </cell>
        </row>
        <row r="40">
          <cell r="B40" t="str">
            <v>Ontario Region</v>
          </cell>
        </row>
        <row r="41">
          <cell r="B41" t="str">
            <v>Other</v>
          </cell>
        </row>
        <row r="42">
          <cell r="B42" t="str">
            <v>Other</v>
          </cell>
        </row>
        <row r="43">
          <cell r="B43" t="str">
            <v>Ontario Region</v>
          </cell>
        </row>
        <row r="44">
          <cell r="B44" t="str">
            <v>Ontario Region</v>
          </cell>
        </row>
        <row r="45">
          <cell r="B45" t="str">
            <v>Ontario Region</v>
          </cell>
        </row>
        <row r="46">
          <cell r="B46" t="str">
            <v>Ontario Region</v>
          </cell>
        </row>
        <row r="47">
          <cell r="B47" t="str">
            <v>Other</v>
          </cell>
        </row>
        <row r="48">
          <cell r="B48" t="str">
            <v>Other</v>
          </cell>
        </row>
        <row r="49">
          <cell r="B49" t="str">
            <v>Western Region</v>
          </cell>
        </row>
        <row r="50">
          <cell r="B50" t="str">
            <v>Quebec Region</v>
          </cell>
        </row>
        <row r="51">
          <cell r="B51" t="str">
            <v>Western Region</v>
          </cell>
        </row>
        <row r="52">
          <cell r="B52" t="str">
            <v>Ontario Region</v>
          </cell>
        </row>
        <row r="53">
          <cell r="B53" t="str">
            <v>Ontario Region</v>
          </cell>
        </row>
        <row r="54">
          <cell r="B54" t="str">
            <v>Ottawa Region</v>
          </cell>
        </row>
        <row r="55">
          <cell r="B55" t="str">
            <v>Ottawa Region</v>
          </cell>
        </row>
        <row r="56">
          <cell r="B56" t="str">
            <v>Ontario Region</v>
          </cell>
        </row>
        <row r="57">
          <cell r="B57" t="str">
            <v xml:space="preserve">HEAD OFFICE    </v>
          </cell>
        </row>
        <row r="58">
          <cell r="B58" t="str">
            <v>Ontario Region</v>
          </cell>
        </row>
        <row r="59">
          <cell r="B59" t="str">
            <v>Ontario Region</v>
          </cell>
        </row>
        <row r="60">
          <cell r="B60" t="str">
            <v>Other</v>
          </cell>
        </row>
        <row r="61">
          <cell r="B61" t="str">
            <v>Ontario Region</v>
          </cell>
        </row>
        <row r="62">
          <cell r="B62" t="str">
            <v>Western Region</v>
          </cell>
        </row>
        <row r="63">
          <cell r="B63" t="str">
            <v>Western Region</v>
          </cell>
        </row>
        <row r="64">
          <cell r="B64" t="str">
            <v>Western Region</v>
          </cell>
        </row>
        <row r="65">
          <cell r="B65" t="str">
            <v>Western Region</v>
          </cell>
        </row>
        <row r="66">
          <cell r="B66" t="str">
            <v>Western Region</v>
          </cell>
        </row>
        <row r="67">
          <cell r="B67" t="str">
            <v>Western Region</v>
          </cell>
        </row>
        <row r="68">
          <cell r="B68" t="str">
            <v>Western Region</v>
          </cell>
        </row>
        <row r="69">
          <cell r="B69" t="str">
            <v>Western Region</v>
          </cell>
        </row>
        <row r="70">
          <cell r="B70" t="str">
            <v>Western Region</v>
          </cell>
        </row>
        <row r="71">
          <cell r="B71" t="str">
            <v>Atlantic Region</v>
          </cell>
        </row>
        <row r="72">
          <cell r="B72" t="str">
            <v>Ontario Region</v>
          </cell>
        </row>
        <row r="73">
          <cell r="B73" t="str">
            <v>Other</v>
          </cell>
        </row>
        <row r="74">
          <cell r="B74" t="str">
            <v>Ottawa Region</v>
          </cell>
        </row>
        <row r="75">
          <cell r="B75" t="str">
            <v>Quebec Region</v>
          </cell>
        </row>
        <row r="76">
          <cell r="B76" t="str">
            <v xml:space="preserve">HEAD OFFICE    </v>
          </cell>
        </row>
        <row r="77">
          <cell r="B77" t="str">
            <v>Ontario Region</v>
          </cell>
        </row>
        <row r="78">
          <cell r="B78" t="str">
            <v>Other</v>
          </cell>
        </row>
        <row r="79">
          <cell r="B79" t="str">
            <v xml:space="preserve">HEAD OFFICE    </v>
          </cell>
        </row>
        <row r="80">
          <cell r="B80" t="str">
            <v>Ontario Region</v>
          </cell>
        </row>
        <row r="81">
          <cell r="B81" t="str">
            <v>Other</v>
          </cell>
        </row>
        <row r="82">
          <cell r="B82" t="str">
            <v>Ontario Region</v>
          </cell>
        </row>
        <row r="83">
          <cell r="B83" t="str">
            <v>Ontario Region</v>
          </cell>
        </row>
        <row r="84">
          <cell r="B84" t="str">
            <v>Other</v>
          </cell>
        </row>
        <row r="85">
          <cell r="B85" t="str">
            <v>Ottawa Region</v>
          </cell>
        </row>
        <row r="86">
          <cell r="B86" t="str">
            <v>Ontario Region</v>
          </cell>
        </row>
        <row r="87">
          <cell r="B87" t="str">
            <v>Western Region</v>
          </cell>
        </row>
        <row r="88">
          <cell r="B88" t="str">
            <v>Ontario Region</v>
          </cell>
        </row>
        <row r="89">
          <cell r="B89" t="str">
            <v>Ontario Region</v>
          </cell>
        </row>
        <row r="90">
          <cell r="B90" t="str">
            <v>Ontario Region</v>
          </cell>
        </row>
        <row r="91">
          <cell r="B91" t="str">
            <v>Ontario Region</v>
          </cell>
        </row>
        <row r="92">
          <cell r="B92" t="str">
            <v>Ontario Region</v>
          </cell>
        </row>
        <row r="93">
          <cell r="B93" t="str">
            <v>Ontario Region</v>
          </cell>
        </row>
        <row r="94">
          <cell r="B94" t="str">
            <v>Other</v>
          </cell>
        </row>
        <row r="95">
          <cell r="B95" t="str">
            <v>Ottawa Region</v>
          </cell>
        </row>
        <row r="96">
          <cell r="B96" t="str">
            <v>Western Region</v>
          </cell>
        </row>
        <row r="97">
          <cell r="B97" t="str">
            <v>Western Region</v>
          </cell>
        </row>
        <row r="98">
          <cell r="B98" t="str">
            <v>Western Region</v>
          </cell>
        </row>
        <row r="99">
          <cell r="B99" t="str">
            <v>Western Region</v>
          </cell>
        </row>
        <row r="100">
          <cell r="B100" t="str">
            <v>Western Region</v>
          </cell>
        </row>
        <row r="101">
          <cell r="B101" t="str">
            <v>Western Region</v>
          </cell>
        </row>
        <row r="102">
          <cell r="B102" t="str">
            <v>Other</v>
          </cell>
        </row>
        <row r="103">
          <cell r="B103" t="str">
            <v xml:space="preserve">HEAD OFFICE    </v>
          </cell>
        </row>
        <row r="104">
          <cell r="B104" t="str">
            <v>Ontario Region</v>
          </cell>
        </row>
        <row r="105">
          <cell r="B105" t="str">
            <v>Ontario Region</v>
          </cell>
        </row>
        <row r="106">
          <cell r="B106" t="str">
            <v>Ontario Region</v>
          </cell>
        </row>
        <row r="107">
          <cell r="B107" t="str">
            <v>Western Region</v>
          </cell>
        </row>
        <row r="108">
          <cell r="B108" t="str">
            <v>Ottawa Region</v>
          </cell>
        </row>
        <row r="109">
          <cell r="B109" t="str">
            <v>Atlantic Region</v>
          </cell>
        </row>
        <row r="110">
          <cell r="B110" t="str">
            <v>Ontario Region</v>
          </cell>
        </row>
        <row r="111">
          <cell r="B111" t="str">
            <v>Ontario Region</v>
          </cell>
        </row>
        <row r="112">
          <cell r="B112" t="str">
            <v xml:space="preserve">HEAD OFFICE    </v>
          </cell>
        </row>
        <row r="113">
          <cell r="B113" t="str">
            <v>Ottawa Region</v>
          </cell>
        </row>
        <row r="114">
          <cell r="B114" t="str">
            <v>Other</v>
          </cell>
        </row>
        <row r="115">
          <cell r="B115" t="str">
            <v>Ontario Region</v>
          </cell>
        </row>
        <row r="116">
          <cell r="B116" t="str">
            <v>Ontario Region</v>
          </cell>
        </row>
        <row r="117">
          <cell r="B117" t="str">
            <v>Ontario Region</v>
          </cell>
        </row>
        <row r="118">
          <cell r="B118" t="str">
            <v>Other</v>
          </cell>
        </row>
        <row r="119">
          <cell r="B119" t="str">
            <v>Ottawa Region</v>
          </cell>
        </row>
        <row r="120">
          <cell r="B120" t="str">
            <v>Ottawa Region</v>
          </cell>
        </row>
        <row r="121">
          <cell r="B121" t="str">
            <v>Western Region</v>
          </cell>
        </row>
        <row r="122">
          <cell r="B122" t="str">
            <v>Western Region</v>
          </cell>
        </row>
        <row r="123">
          <cell r="B123" t="str">
            <v>Other</v>
          </cell>
        </row>
        <row r="124">
          <cell r="B124" t="str">
            <v>Ontario Region</v>
          </cell>
        </row>
        <row r="125">
          <cell r="B125" t="str">
            <v xml:space="preserve">HEAD OFFICE    </v>
          </cell>
        </row>
        <row r="126">
          <cell r="B126" t="str">
            <v>Ottawa Region</v>
          </cell>
        </row>
        <row r="127">
          <cell r="B127" t="str">
            <v>Ontario Region</v>
          </cell>
        </row>
        <row r="128">
          <cell r="B128" t="str">
            <v>Ontario Region</v>
          </cell>
        </row>
        <row r="129">
          <cell r="B129" t="str">
            <v>Ontario Region</v>
          </cell>
        </row>
        <row r="130">
          <cell r="B130" t="str">
            <v xml:space="preserve">HEAD OFFICE    </v>
          </cell>
        </row>
        <row r="131">
          <cell r="B131" t="str">
            <v>Ontario Region</v>
          </cell>
        </row>
        <row r="132">
          <cell r="B132" t="str">
            <v>Ontario Region</v>
          </cell>
        </row>
        <row r="133">
          <cell r="B133" t="str">
            <v>Ontario Region</v>
          </cell>
        </row>
        <row r="134">
          <cell r="B134" t="str">
            <v>Western Region</v>
          </cell>
        </row>
        <row r="135">
          <cell r="B135" t="str">
            <v>Western Region</v>
          </cell>
        </row>
        <row r="136">
          <cell r="B136" t="str">
            <v>Atlantic Region</v>
          </cell>
        </row>
        <row r="137">
          <cell r="B137" t="str">
            <v>Ontario Region</v>
          </cell>
        </row>
        <row r="138">
          <cell r="B138" t="str">
            <v>Ontario Region</v>
          </cell>
        </row>
        <row r="139">
          <cell r="B139" t="str">
            <v>Ontario Region</v>
          </cell>
        </row>
        <row r="140">
          <cell r="B140" t="str">
            <v>Ontario Region</v>
          </cell>
        </row>
        <row r="141">
          <cell r="B141" t="str">
            <v>Other</v>
          </cell>
        </row>
        <row r="142">
          <cell r="B142" t="str">
            <v>Other</v>
          </cell>
        </row>
        <row r="143">
          <cell r="B143" t="str">
            <v>Ottawa Region</v>
          </cell>
        </row>
        <row r="144">
          <cell r="B144" t="str">
            <v>Ottawa Region</v>
          </cell>
        </row>
        <row r="145">
          <cell r="B145" t="str">
            <v>Ottawa Region</v>
          </cell>
        </row>
        <row r="146">
          <cell r="B146" t="str">
            <v>Western Region</v>
          </cell>
        </row>
        <row r="147">
          <cell r="B147" t="str">
            <v xml:space="preserve">PERTH          </v>
          </cell>
        </row>
        <row r="148">
          <cell r="B148" t="str">
            <v xml:space="preserve">PERTH          </v>
          </cell>
        </row>
        <row r="149">
          <cell r="B149" t="str">
            <v>Ontario Region</v>
          </cell>
        </row>
        <row r="150">
          <cell r="B150" t="str">
            <v>Quebec Region</v>
          </cell>
        </row>
        <row r="151">
          <cell r="B151" t="str">
            <v>Ottawa Region</v>
          </cell>
        </row>
        <row r="152">
          <cell r="B152" t="str">
            <v>Ontario Region</v>
          </cell>
        </row>
        <row r="153">
          <cell r="B153" t="str">
            <v>Ontario Region</v>
          </cell>
        </row>
        <row r="154">
          <cell r="B154" t="str">
            <v>Ontario Region</v>
          </cell>
        </row>
        <row r="155">
          <cell r="B155" t="str">
            <v>Ontario Region</v>
          </cell>
        </row>
        <row r="156">
          <cell r="B156" t="str">
            <v>Ottawa Region</v>
          </cell>
        </row>
        <row r="157">
          <cell r="B157" t="str">
            <v>Ontario Region</v>
          </cell>
        </row>
        <row r="158">
          <cell r="B158" t="str">
            <v xml:space="preserve">HEAD OFFICE    </v>
          </cell>
        </row>
        <row r="159">
          <cell r="B159" t="str">
            <v>Ontario Region</v>
          </cell>
        </row>
        <row r="160">
          <cell r="B160" t="str">
            <v>Ottawa Region</v>
          </cell>
        </row>
        <row r="161">
          <cell r="B161" t="str">
            <v>Western Region</v>
          </cell>
        </row>
        <row r="162">
          <cell r="B162" t="str">
            <v>Ontario Region</v>
          </cell>
        </row>
        <row r="163">
          <cell r="B163" t="str">
            <v>Western Region</v>
          </cell>
        </row>
        <row r="164">
          <cell r="B164" t="str">
            <v xml:space="preserve">HEAD OFFICE    </v>
          </cell>
        </row>
        <row r="165">
          <cell r="B165" t="str">
            <v>Ontario Region</v>
          </cell>
        </row>
        <row r="166">
          <cell r="B166" t="str">
            <v>Ontario Region</v>
          </cell>
        </row>
        <row r="167">
          <cell r="B167" t="str">
            <v>Other</v>
          </cell>
        </row>
        <row r="168">
          <cell r="B168" t="str">
            <v>Ontario Region</v>
          </cell>
        </row>
        <row r="169">
          <cell r="B169" t="str">
            <v>Ontario Region</v>
          </cell>
        </row>
        <row r="170">
          <cell r="B170" t="str">
            <v>Ontario Region</v>
          </cell>
        </row>
        <row r="171">
          <cell r="B171" t="str">
            <v>Western Region</v>
          </cell>
        </row>
        <row r="172">
          <cell r="B172" t="str">
            <v>Western Region</v>
          </cell>
        </row>
        <row r="173">
          <cell r="B173" t="str">
            <v>Western Region</v>
          </cell>
        </row>
        <row r="174">
          <cell r="B174" t="str">
            <v>Western Region</v>
          </cell>
        </row>
        <row r="175">
          <cell r="B175" t="str">
            <v xml:space="preserve">PERTH          </v>
          </cell>
        </row>
        <row r="176">
          <cell r="B176" t="str">
            <v xml:space="preserve">HEAD OFFICE    </v>
          </cell>
        </row>
        <row r="177">
          <cell r="B177" t="str">
            <v>Ontario Region</v>
          </cell>
        </row>
        <row r="178">
          <cell r="B178" t="str">
            <v>Other</v>
          </cell>
        </row>
        <row r="179">
          <cell r="B179" t="str">
            <v>Ontario Region</v>
          </cell>
        </row>
        <row r="180">
          <cell r="B180" t="str">
            <v>Ontario Region</v>
          </cell>
        </row>
        <row r="181">
          <cell r="B181" t="str">
            <v>Ontario Region</v>
          </cell>
        </row>
        <row r="182">
          <cell r="B182" t="str">
            <v>Ontario Region</v>
          </cell>
        </row>
        <row r="183">
          <cell r="B183" t="str">
            <v>Atlantic Region</v>
          </cell>
        </row>
        <row r="184">
          <cell r="B184" t="str">
            <v>Ontario Region</v>
          </cell>
        </row>
        <row r="185">
          <cell r="B185" t="str">
            <v>Ontario Region</v>
          </cell>
        </row>
        <row r="186">
          <cell r="B186" t="str">
            <v>Ottawa Region</v>
          </cell>
        </row>
        <row r="187">
          <cell r="B187" t="str">
            <v>Ontario Region</v>
          </cell>
        </row>
        <row r="188">
          <cell r="B188" t="str">
            <v>Ontario Region</v>
          </cell>
        </row>
        <row r="189">
          <cell r="B189" t="str">
            <v>Ottawa Region</v>
          </cell>
        </row>
        <row r="190">
          <cell r="B190" t="str">
            <v xml:space="preserve">HEAD OFFICE    </v>
          </cell>
        </row>
        <row r="191">
          <cell r="B191" t="str">
            <v>Atlantic Region</v>
          </cell>
        </row>
        <row r="192">
          <cell r="B192" t="str">
            <v>Western Region</v>
          </cell>
        </row>
        <row r="193">
          <cell r="B193" t="str">
            <v>Other</v>
          </cell>
        </row>
        <row r="194">
          <cell r="B194" t="str">
            <v>Other</v>
          </cell>
        </row>
        <row r="195">
          <cell r="B195" t="str">
            <v>Ontario Region</v>
          </cell>
        </row>
        <row r="196">
          <cell r="B196" t="str">
            <v>Ontario Region</v>
          </cell>
        </row>
        <row r="197">
          <cell r="B197" t="str">
            <v>Ontario Region</v>
          </cell>
        </row>
        <row r="198">
          <cell r="B198" t="str">
            <v>Ontario Region</v>
          </cell>
        </row>
        <row r="199">
          <cell r="B199" t="str">
            <v>Ontario Region</v>
          </cell>
        </row>
        <row r="200">
          <cell r="B200" t="str">
            <v>Ottawa Region</v>
          </cell>
        </row>
        <row r="201">
          <cell r="B201" t="str">
            <v xml:space="preserve">PERTH          </v>
          </cell>
        </row>
        <row r="202">
          <cell r="B202" t="str">
            <v xml:space="preserve">PERTH          </v>
          </cell>
        </row>
        <row r="203">
          <cell r="B203" t="str">
            <v xml:space="preserve">HEAD OFFICE    </v>
          </cell>
        </row>
        <row r="204">
          <cell r="B204" t="str">
            <v>Western Region</v>
          </cell>
        </row>
        <row r="205">
          <cell r="B205" t="str">
            <v>Western Region</v>
          </cell>
        </row>
        <row r="206">
          <cell r="B206" t="str">
            <v>Other</v>
          </cell>
        </row>
        <row r="207">
          <cell r="B207" t="str">
            <v xml:space="preserve">HEAD OFFICE    </v>
          </cell>
        </row>
        <row r="208">
          <cell r="B208" t="str">
            <v>Ontario Region</v>
          </cell>
        </row>
        <row r="209">
          <cell r="B209" t="str">
            <v>Other</v>
          </cell>
        </row>
        <row r="210">
          <cell r="B210" t="str">
            <v>Atlantic Region</v>
          </cell>
        </row>
        <row r="211">
          <cell r="B211" t="str">
            <v>Ontario Region</v>
          </cell>
        </row>
        <row r="212">
          <cell r="B212" t="str">
            <v>Ontario Region</v>
          </cell>
        </row>
        <row r="213">
          <cell r="B213" t="str">
            <v>Ontario Region</v>
          </cell>
        </row>
        <row r="214">
          <cell r="B214" t="str">
            <v>Atlantic Region</v>
          </cell>
        </row>
        <row r="215">
          <cell r="B215" t="str">
            <v>Western Region</v>
          </cell>
        </row>
        <row r="216">
          <cell r="B216" t="str">
            <v>Ontario Region</v>
          </cell>
        </row>
        <row r="217">
          <cell r="B217" t="str">
            <v xml:space="preserve">HEAD OFFICE    </v>
          </cell>
        </row>
        <row r="218">
          <cell r="B218" t="str">
            <v>Ontario Region</v>
          </cell>
        </row>
        <row r="219">
          <cell r="B219" t="str">
            <v>Ottawa Region</v>
          </cell>
        </row>
        <row r="220">
          <cell r="B220" t="str">
            <v>Ontario Region</v>
          </cell>
        </row>
        <row r="221">
          <cell r="B221" t="str">
            <v>Ontario Region</v>
          </cell>
        </row>
        <row r="222">
          <cell r="B222" t="str">
            <v>Ottawa Region</v>
          </cell>
        </row>
        <row r="223">
          <cell r="B223" t="str">
            <v xml:space="preserve">PERTH          </v>
          </cell>
        </row>
        <row r="224">
          <cell r="B224" t="str">
            <v>Quebec Region</v>
          </cell>
        </row>
        <row r="225">
          <cell r="B225" t="str">
            <v>Ontario Region</v>
          </cell>
        </row>
        <row r="226">
          <cell r="B226" t="str">
            <v>Other</v>
          </cell>
        </row>
        <row r="227">
          <cell r="B227" t="str">
            <v>Ontario Region</v>
          </cell>
        </row>
        <row r="228">
          <cell r="B228" t="str">
            <v>Western Region</v>
          </cell>
        </row>
        <row r="229">
          <cell r="B229" t="str">
            <v>Ontario Region</v>
          </cell>
        </row>
        <row r="230">
          <cell r="B230" t="str">
            <v>Ontario Region</v>
          </cell>
        </row>
        <row r="231">
          <cell r="B231" t="str">
            <v>Ontario Region</v>
          </cell>
        </row>
        <row r="232">
          <cell r="B232" t="str">
            <v>Other</v>
          </cell>
        </row>
        <row r="233">
          <cell r="B233" t="str">
            <v>Ottawa Region</v>
          </cell>
        </row>
        <row r="234">
          <cell r="B234" t="str">
            <v>Ottawa Region</v>
          </cell>
        </row>
        <row r="235">
          <cell r="B235" t="str">
            <v>Western Region</v>
          </cell>
        </row>
        <row r="236">
          <cell r="B236" t="str">
            <v>Western Region</v>
          </cell>
        </row>
        <row r="237">
          <cell r="B237" t="str">
            <v>Western Region</v>
          </cell>
        </row>
        <row r="238">
          <cell r="B238" t="str">
            <v>Western Region</v>
          </cell>
        </row>
        <row r="239">
          <cell r="B239" t="str">
            <v>Quebec Region</v>
          </cell>
        </row>
        <row r="240">
          <cell r="B240" t="str">
            <v xml:space="preserve">PERTH          </v>
          </cell>
        </row>
        <row r="241">
          <cell r="B241" t="str">
            <v xml:space="preserve">PERTH          </v>
          </cell>
        </row>
        <row r="242">
          <cell r="B242" t="str">
            <v xml:space="preserve">HEAD OFFICE    </v>
          </cell>
        </row>
        <row r="243">
          <cell r="B243" t="str">
            <v xml:space="preserve">HEAD OFFICE    </v>
          </cell>
        </row>
        <row r="244">
          <cell r="B244" t="str">
            <v xml:space="preserve">HEAD OFFICE    </v>
          </cell>
        </row>
        <row r="245">
          <cell r="B245" t="str">
            <v xml:space="preserve">HEAD OFFICE    </v>
          </cell>
        </row>
        <row r="246">
          <cell r="B246" t="str">
            <v>Western Region</v>
          </cell>
        </row>
        <row r="247">
          <cell r="B247" t="str">
            <v>Western Region</v>
          </cell>
        </row>
        <row r="248">
          <cell r="B248" t="str">
            <v xml:space="preserve">PERTH          </v>
          </cell>
        </row>
        <row r="249">
          <cell r="B249" t="str">
            <v xml:space="preserve">PERTH          </v>
          </cell>
        </row>
        <row r="250">
          <cell r="B250" t="str">
            <v>Ontario Region</v>
          </cell>
        </row>
        <row r="251">
          <cell r="B251" t="str">
            <v>Ontario Region</v>
          </cell>
        </row>
        <row r="252">
          <cell r="B252" t="str">
            <v>Ontario Region</v>
          </cell>
        </row>
        <row r="253">
          <cell r="B253" t="str">
            <v>Atlantic Region</v>
          </cell>
        </row>
        <row r="254">
          <cell r="B254" t="str">
            <v>Other</v>
          </cell>
        </row>
        <row r="255">
          <cell r="B255" t="str">
            <v>Ontario Region</v>
          </cell>
        </row>
        <row r="256">
          <cell r="B256" t="str">
            <v>Other</v>
          </cell>
        </row>
        <row r="257">
          <cell r="B257" t="str">
            <v>Ontario Region</v>
          </cell>
        </row>
        <row r="258">
          <cell r="B258" t="str">
            <v>Ontario Region</v>
          </cell>
        </row>
        <row r="259">
          <cell r="B259" t="str">
            <v>Ontario Region</v>
          </cell>
        </row>
        <row r="260">
          <cell r="B260" t="str">
            <v>Ontario Region</v>
          </cell>
        </row>
        <row r="261">
          <cell r="B261" t="str">
            <v>Atlantic Region</v>
          </cell>
        </row>
        <row r="262">
          <cell r="B262" t="str">
            <v>Atlantic Region</v>
          </cell>
        </row>
        <row r="263">
          <cell r="B263" t="str">
            <v>Ontario Region</v>
          </cell>
        </row>
        <row r="264">
          <cell r="B264" t="str">
            <v>Ottawa Region</v>
          </cell>
        </row>
        <row r="265">
          <cell r="B265" t="str">
            <v>Other</v>
          </cell>
        </row>
        <row r="266">
          <cell r="B266" t="str">
            <v>Ontario Region</v>
          </cell>
        </row>
        <row r="267">
          <cell r="B267" t="str">
            <v xml:space="preserve">PERTH          </v>
          </cell>
        </row>
        <row r="268">
          <cell r="B268" t="str">
            <v>Ontario Region</v>
          </cell>
        </row>
        <row r="269">
          <cell r="B269" t="str">
            <v>Ottawa Region</v>
          </cell>
        </row>
        <row r="270">
          <cell r="B270" t="str">
            <v>Ottawa Region</v>
          </cell>
        </row>
        <row r="271">
          <cell r="B271" t="str">
            <v>Ontario Region</v>
          </cell>
        </row>
        <row r="272">
          <cell r="B272" t="str">
            <v>Ontario Region</v>
          </cell>
        </row>
        <row r="273">
          <cell r="B273" t="str">
            <v>Ontario Region</v>
          </cell>
        </row>
        <row r="274">
          <cell r="B274" t="str">
            <v>Other</v>
          </cell>
        </row>
        <row r="275">
          <cell r="B275" t="str">
            <v xml:space="preserve">HEAD OFFICE    </v>
          </cell>
        </row>
        <row r="276">
          <cell r="B276" t="str">
            <v>Ontario Region</v>
          </cell>
        </row>
        <row r="277">
          <cell r="B277" t="str">
            <v xml:space="preserve">HEAD OFFICE    </v>
          </cell>
        </row>
        <row r="278">
          <cell r="B278" t="str">
            <v>Ottawa Region</v>
          </cell>
        </row>
        <row r="279">
          <cell r="B279" t="str">
            <v>Ontario Region</v>
          </cell>
        </row>
        <row r="280">
          <cell r="B280" t="str">
            <v>Ontario Region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Info"/>
      <sheetName val="2020 CY LL by Event"/>
      <sheetName val="2020 Event Pivot"/>
      <sheetName val="MBR-QBR"/>
      <sheetName val="MBR-QBR (ext LOB)"/>
      <sheetName val="By Event QBR"/>
      <sheetName val="2020 Summary"/>
      <sheetName val="2020 Summary (excl CATs)"/>
      <sheetName val="NEP (ECORPT)"/>
      <sheetName val="NEP (COGNOS)"/>
      <sheetName val="2020 Data"/>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Company Name</v>
          </cell>
          <cell r="B1" t="str">
            <v>Region</v>
          </cell>
        </row>
        <row r="2">
          <cell r="B2" t="str">
            <v>Ontario Region</v>
          </cell>
        </row>
        <row r="3">
          <cell r="B3" t="str">
            <v>Ontario Region</v>
          </cell>
        </row>
        <row r="4">
          <cell r="B4" t="str">
            <v>Other</v>
          </cell>
        </row>
        <row r="5">
          <cell r="B5" t="str">
            <v>Ottawa Region</v>
          </cell>
        </row>
        <row r="6">
          <cell r="B6" t="str">
            <v>Ottawa Region</v>
          </cell>
        </row>
        <row r="7">
          <cell r="B7" t="str">
            <v>Ottawa Region</v>
          </cell>
        </row>
        <row r="8">
          <cell r="B8" t="str">
            <v>Quebec Region</v>
          </cell>
        </row>
        <row r="9">
          <cell r="B9" t="str">
            <v>Ontario Region</v>
          </cell>
        </row>
        <row r="10">
          <cell r="B10" t="str">
            <v xml:space="preserve">HEAD OFFICE    </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 xml:space="preserve">HEAD OFFICE    </v>
          </cell>
        </row>
        <row r="19">
          <cell r="B19" t="str">
            <v>Ontario Region</v>
          </cell>
        </row>
        <row r="20">
          <cell r="B20" t="str">
            <v>Other</v>
          </cell>
        </row>
        <row r="21">
          <cell r="B21" t="str">
            <v>Ontario Region</v>
          </cell>
        </row>
        <row r="22">
          <cell r="B22" t="str">
            <v>Ontario Region</v>
          </cell>
        </row>
        <row r="23">
          <cell r="B23" t="str">
            <v>Atlantic</v>
          </cell>
        </row>
        <row r="24">
          <cell r="B24" t="str">
            <v>Atlantic</v>
          </cell>
        </row>
        <row r="25">
          <cell r="B25" t="str">
            <v>Western Region</v>
          </cell>
        </row>
        <row r="26">
          <cell r="B26" t="str">
            <v>Western Region</v>
          </cell>
        </row>
        <row r="27">
          <cell r="B27" t="str">
            <v>Other</v>
          </cell>
        </row>
        <row r="28">
          <cell r="B28" t="str">
            <v>Other</v>
          </cell>
        </row>
        <row r="29">
          <cell r="B29" t="str">
            <v>Other</v>
          </cell>
        </row>
        <row r="30">
          <cell r="B30" t="str">
            <v>Other</v>
          </cell>
        </row>
        <row r="31">
          <cell r="B31" t="str">
            <v>Other</v>
          </cell>
        </row>
        <row r="32">
          <cell r="B32" t="str">
            <v>Other</v>
          </cell>
        </row>
        <row r="33">
          <cell r="B33" t="str">
            <v>Other</v>
          </cell>
        </row>
        <row r="34">
          <cell r="B34" t="str">
            <v>Other</v>
          </cell>
        </row>
        <row r="35">
          <cell r="B35" t="str">
            <v>Other</v>
          </cell>
        </row>
        <row r="36">
          <cell r="B36" t="str">
            <v>Other</v>
          </cell>
        </row>
        <row r="37">
          <cell r="B37" t="str">
            <v>Other</v>
          </cell>
        </row>
        <row r="38">
          <cell r="B38" t="str">
            <v>Other</v>
          </cell>
        </row>
        <row r="39">
          <cell r="B39" t="str">
            <v>Other</v>
          </cell>
        </row>
        <row r="40">
          <cell r="B40" t="str">
            <v>Other</v>
          </cell>
        </row>
        <row r="41">
          <cell r="B41" t="str">
            <v>Quebec Region</v>
          </cell>
        </row>
        <row r="42">
          <cell r="B42" t="str">
            <v>Ontario Region</v>
          </cell>
        </row>
        <row r="43">
          <cell r="B43" t="str">
            <v>Ontario Region</v>
          </cell>
        </row>
        <row r="44">
          <cell r="B44" t="str">
            <v xml:space="preserve">HEAD OFFICE    </v>
          </cell>
        </row>
        <row r="45">
          <cell r="B45" t="str">
            <v xml:space="preserve">HEAD OFFICE    </v>
          </cell>
        </row>
        <row r="46">
          <cell r="B46" t="str">
            <v>Western Region</v>
          </cell>
        </row>
        <row r="47">
          <cell r="B47" t="str">
            <v>Ottawa Region</v>
          </cell>
        </row>
        <row r="48">
          <cell r="B48" t="str">
            <v>Ontario Region</v>
          </cell>
        </row>
        <row r="49">
          <cell r="B49" t="str">
            <v xml:space="preserve">HEAD OFFICE    </v>
          </cell>
        </row>
        <row r="50">
          <cell r="B50" t="str">
            <v xml:space="preserve">HEAD OFFICE    </v>
          </cell>
        </row>
        <row r="51">
          <cell r="B51" t="str">
            <v>Ontario Region</v>
          </cell>
        </row>
        <row r="52">
          <cell r="B52" t="str">
            <v>Ontario Region</v>
          </cell>
        </row>
        <row r="53">
          <cell r="B53" t="str">
            <v>Ontario Region</v>
          </cell>
        </row>
        <row r="54">
          <cell r="B54" t="str">
            <v>Atlantic</v>
          </cell>
        </row>
        <row r="55">
          <cell r="B55" t="str">
            <v>Atlantic</v>
          </cell>
        </row>
        <row r="56">
          <cell r="B56" t="str">
            <v>Western Region</v>
          </cell>
        </row>
        <row r="57">
          <cell r="B57" t="str">
            <v>Western Region</v>
          </cell>
        </row>
        <row r="58">
          <cell r="B58" t="str">
            <v>Other</v>
          </cell>
        </row>
        <row r="59">
          <cell r="B59" t="str">
            <v>Other</v>
          </cell>
        </row>
        <row r="60">
          <cell r="B60" t="str">
            <v>Other</v>
          </cell>
        </row>
        <row r="61">
          <cell r="B61" t="str">
            <v>Other</v>
          </cell>
        </row>
        <row r="62">
          <cell r="B62" t="str">
            <v>Other</v>
          </cell>
        </row>
        <row r="63">
          <cell r="B63" t="str">
            <v>Other</v>
          </cell>
        </row>
        <row r="64">
          <cell r="B64" t="str">
            <v>Other</v>
          </cell>
        </row>
        <row r="65">
          <cell r="B65" t="str">
            <v>Other</v>
          </cell>
        </row>
        <row r="66">
          <cell r="B66" t="str">
            <v>Other</v>
          </cell>
        </row>
        <row r="67">
          <cell r="B67" t="str">
            <v>Other</v>
          </cell>
        </row>
        <row r="68">
          <cell r="B68" t="str">
            <v>Other</v>
          </cell>
        </row>
        <row r="69">
          <cell r="B69" t="str">
            <v>Other</v>
          </cell>
        </row>
        <row r="70">
          <cell r="B70" t="str">
            <v>Other</v>
          </cell>
        </row>
        <row r="71">
          <cell r="B71" t="str">
            <v>Other</v>
          </cell>
        </row>
        <row r="72">
          <cell r="B72" t="str">
            <v>Quebec Region</v>
          </cell>
        </row>
        <row r="73">
          <cell r="B73" t="str">
            <v>Western Region</v>
          </cell>
        </row>
        <row r="74">
          <cell r="B74" t="str">
            <v>Western Region</v>
          </cell>
        </row>
        <row r="75">
          <cell r="B75" t="str">
            <v>Atlantic Region</v>
          </cell>
        </row>
        <row r="76">
          <cell r="B76" t="str">
            <v>Ontario Region</v>
          </cell>
        </row>
        <row r="77">
          <cell r="B77" t="str">
            <v>Ontario Region</v>
          </cell>
        </row>
        <row r="78">
          <cell r="B78" t="str">
            <v>Ontario Region</v>
          </cell>
        </row>
        <row r="79">
          <cell r="B79" t="str">
            <v>Ottawa Region</v>
          </cell>
        </row>
        <row r="80">
          <cell r="B80" t="str">
            <v>Ontario Region</v>
          </cell>
        </row>
        <row r="81">
          <cell r="B81" t="str">
            <v>Western Region</v>
          </cell>
        </row>
        <row r="82">
          <cell r="B82" t="str">
            <v>Western Region</v>
          </cell>
        </row>
        <row r="83">
          <cell r="B83" t="str">
            <v>Ottawa Region</v>
          </cell>
        </row>
        <row r="84">
          <cell r="B84" t="str">
            <v>Quebec Region</v>
          </cell>
        </row>
        <row r="85">
          <cell r="B85" t="str">
            <v>Ontario Region</v>
          </cell>
        </row>
        <row r="86">
          <cell r="B86" t="str">
            <v>Other</v>
          </cell>
        </row>
        <row r="87">
          <cell r="B87" t="str">
            <v xml:space="preserve">HEAD OFFICE    </v>
          </cell>
        </row>
        <row r="88">
          <cell r="B88" t="str">
            <v xml:space="preserve">HEAD OFFICE    </v>
          </cell>
        </row>
        <row r="89">
          <cell r="B89" t="str">
            <v>Ontario Region</v>
          </cell>
        </row>
        <row r="90">
          <cell r="B90" t="str">
            <v xml:space="preserve">HEAD OFFICE    </v>
          </cell>
        </row>
        <row r="91">
          <cell r="B91" t="str">
            <v xml:space="preserve">HEAD OFFICE    </v>
          </cell>
        </row>
        <row r="92">
          <cell r="B92" t="str">
            <v>Ontario Region</v>
          </cell>
        </row>
        <row r="93">
          <cell r="B93" t="str">
            <v>Ontario Region</v>
          </cell>
        </row>
        <row r="94">
          <cell r="B94" t="str">
            <v>Ontario Region</v>
          </cell>
        </row>
        <row r="95">
          <cell r="B95" t="str">
            <v>Atlantic</v>
          </cell>
        </row>
        <row r="96">
          <cell r="B96" t="str">
            <v>Atlantic</v>
          </cell>
        </row>
        <row r="97">
          <cell r="B97" t="str">
            <v>Western Region</v>
          </cell>
        </row>
        <row r="98">
          <cell r="B98" t="str">
            <v>Western Region</v>
          </cell>
        </row>
        <row r="99">
          <cell r="B99" t="str">
            <v>Other</v>
          </cell>
        </row>
        <row r="100">
          <cell r="B100" t="str">
            <v>Other</v>
          </cell>
        </row>
        <row r="101">
          <cell r="B101" t="str">
            <v>Other</v>
          </cell>
        </row>
        <row r="102">
          <cell r="B102" t="str">
            <v>Other</v>
          </cell>
        </row>
        <row r="103">
          <cell r="B103" t="str">
            <v>Other</v>
          </cell>
        </row>
        <row r="104">
          <cell r="B104" t="str">
            <v>Other</v>
          </cell>
        </row>
        <row r="105">
          <cell r="B105" t="str">
            <v>Other</v>
          </cell>
        </row>
        <row r="106">
          <cell r="B106" t="str">
            <v>Other</v>
          </cell>
        </row>
        <row r="107">
          <cell r="B107" t="str">
            <v>Other</v>
          </cell>
        </row>
        <row r="108">
          <cell r="B108" t="str">
            <v>Other</v>
          </cell>
        </row>
        <row r="109">
          <cell r="B109" t="str">
            <v>Other</v>
          </cell>
        </row>
        <row r="110">
          <cell r="B110" t="str">
            <v>Other</v>
          </cell>
        </row>
        <row r="111">
          <cell r="B111" t="str">
            <v>Other</v>
          </cell>
        </row>
        <row r="112">
          <cell r="B112" t="str">
            <v>Other</v>
          </cell>
        </row>
        <row r="113">
          <cell r="B113" t="str">
            <v>Quebec Region</v>
          </cell>
        </row>
        <row r="114">
          <cell r="B114" t="str">
            <v>Quebec Region</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2A78-A7EA-4343-B5FE-B3A7518FB5CC}">
  <dimension ref="A1:J22"/>
  <sheetViews>
    <sheetView showGridLines="0" zoomScaleNormal="100" zoomScaleSheetLayoutView="100" workbookViewId="0">
      <selection activeCell="L21" sqref="L21"/>
    </sheetView>
  </sheetViews>
  <sheetFormatPr defaultRowHeight="12.75" x14ac:dyDescent="0.2"/>
  <cols>
    <col min="1" max="1" width="4.85546875" customWidth="1"/>
    <col min="13" max="14" width="9.140625" customWidth="1"/>
  </cols>
  <sheetData>
    <row r="1" spans="1:10" x14ac:dyDescent="0.2">
      <c r="A1" s="471"/>
      <c r="B1" s="471"/>
      <c r="C1" s="471"/>
      <c r="D1" s="471"/>
      <c r="E1" s="471"/>
      <c r="F1" s="471"/>
      <c r="G1" s="471"/>
      <c r="H1" s="471"/>
      <c r="I1" s="471"/>
      <c r="J1" s="471"/>
    </row>
    <row r="2" spans="1:10" x14ac:dyDescent="0.2">
      <c r="A2" s="471"/>
      <c r="B2" s="471"/>
      <c r="C2" s="471"/>
      <c r="D2" s="471"/>
      <c r="E2" s="471"/>
      <c r="F2" s="471"/>
      <c r="G2" s="471"/>
      <c r="H2" s="471"/>
      <c r="I2" s="471"/>
      <c r="J2" s="471"/>
    </row>
    <row r="3" spans="1:10" x14ac:dyDescent="0.2">
      <c r="A3" s="471"/>
      <c r="B3" s="471"/>
      <c r="C3" s="471"/>
      <c r="D3" s="471"/>
      <c r="E3" s="471"/>
      <c r="F3" s="471"/>
      <c r="G3" s="471"/>
      <c r="H3" s="471"/>
      <c r="I3" s="471"/>
      <c r="J3" s="471"/>
    </row>
    <row r="4" spans="1:10" x14ac:dyDescent="0.2">
      <c r="A4" s="471"/>
      <c r="B4" s="471"/>
      <c r="C4" s="471"/>
      <c r="D4" s="471"/>
      <c r="E4" s="471"/>
      <c r="F4" s="471"/>
      <c r="G4" s="471"/>
      <c r="H4" s="471"/>
      <c r="I4" s="471"/>
      <c r="J4" s="471"/>
    </row>
    <row r="5" spans="1:10" x14ac:dyDescent="0.2">
      <c r="A5" s="471"/>
      <c r="B5" s="471"/>
      <c r="C5" s="471"/>
      <c r="D5" s="471"/>
      <c r="E5" s="471"/>
      <c r="F5" s="471"/>
      <c r="G5" s="471"/>
      <c r="H5" s="471"/>
      <c r="I5" s="471"/>
      <c r="J5" s="471"/>
    </row>
    <row r="6" spans="1:10" x14ac:dyDescent="0.2">
      <c r="A6" s="471"/>
      <c r="B6" s="471"/>
      <c r="C6" s="471"/>
      <c r="D6" s="471"/>
      <c r="E6" s="471"/>
      <c r="F6" s="471"/>
      <c r="G6" s="471"/>
      <c r="H6" s="471"/>
      <c r="I6" s="471"/>
      <c r="J6" s="471"/>
    </row>
    <row r="7" spans="1:10" x14ac:dyDescent="0.2">
      <c r="A7" s="471"/>
      <c r="B7" s="471"/>
      <c r="C7" s="471"/>
      <c r="D7" s="471"/>
      <c r="E7" s="471"/>
      <c r="F7" s="471"/>
      <c r="G7" s="471"/>
      <c r="H7" s="471"/>
      <c r="I7" s="471"/>
      <c r="J7" s="471"/>
    </row>
    <row r="8" spans="1:10" x14ac:dyDescent="0.2">
      <c r="A8" s="471"/>
      <c r="B8" s="471"/>
      <c r="C8" s="471"/>
      <c r="D8" s="471"/>
      <c r="E8" s="471"/>
      <c r="F8" s="471"/>
      <c r="G8" s="471"/>
      <c r="H8" s="471"/>
      <c r="I8" s="471"/>
      <c r="J8" s="471"/>
    </row>
    <row r="9" spans="1:10" x14ac:dyDescent="0.2">
      <c r="A9" s="471"/>
      <c r="B9" s="471"/>
      <c r="C9" s="471"/>
      <c r="D9" s="471"/>
      <c r="E9" s="471"/>
      <c r="F9" s="471"/>
      <c r="G9" s="471"/>
      <c r="H9" s="471"/>
      <c r="I9" s="471"/>
      <c r="J9" s="471"/>
    </row>
    <row r="10" spans="1:10" ht="64.5" customHeight="1" x14ac:dyDescent="0.2">
      <c r="A10" s="1296" t="s">
        <v>235</v>
      </c>
      <c r="B10" s="1296"/>
      <c r="C10" s="1296"/>
      <c r="D10" s="1296"/>
      <c r="E10" s="1296"/>
      <c r="F10" s="1296"/>
      <c r="G10" s="1296"/>
      <c r="H10" s="1296"/>
      <c r="I10" s="1296"/>
      <c r="J10" s="1296"/>
    </row>
    <row r="11" spans="1:10" ht="23.25" x14ac:dyDescent="0.35">
      <c r="A11" s="1297" t="s">
        <v>163</v>
      </c>
      <c r="B11" s="1297"/>
      <c r="C11" s="1297"/>
      <c r="D11" s="1297"/>
      <c r="E11" s="1297"/>
      <c r="F11" s="1297"/>
      <c r="G11" s="1297"/>
      <c r="H11" s="1297"/>
      <c r="I11" s="1297"/>
      <c r="J11" s="1297"/>
    </row>
    <row r="12" spans="1:10" x14ac:dyDescent="0.2">
      <c r="A12" s="471"/>
      <c r="B12" s="471"/>
      <c r="C12" s="471"/>
      <c r="D12" s="471"/>
      <c r="E12" s="471"/>
      <c r="F12" s="471"/>
      <c r="G12" s="471"/>
      <c r="H12" s="471"/>
      <c r="I12" s="471"/>
      <c r="J12" s="471"/>
    </row>
    <row r="13" spans="1:10" x14ac:dyDescent="0.2">
      <c r="A13" s="471"/>
      <c r="B13" s="471"/>
      <c r="C13" s="471"/>
      <c r="D13" s="471"/>
      <c r="E13" s="471"/>
      <c r="F13" s="471"/>
      <c r="G13" s="471"/>
      <c r="H13" s="471"/>
      <c r="I13" s="471"/>
      <c r="J13" s="471"/>
    </row>
    <row r="14" spans="1:10" x14ac:dyDescent="0.2">
      <c r="A14" s="471"/>
      <c r="B14" s="471"/>
      <c r="C14" s="471"/>
      <c r="D14" s="471"/>
      <c r="E14" s="471"/>
      <c r="F14" s="471"/>
      <c r="G14" s="471"/>
      <c r="H14" s="471"/>
      <c r="I14" s="471"/>
      <c r="J14" s="471"/>
    </row>
    <row r="15" spans="1:10" x14ac:dyDescent="0.2">
      <c r="A15" s="471"/>
      <c r="B15" s="471"/>
      <c r="C15" s="471"/>
      <c r="D15" s="471"/>
      <c r="E15" s="471"/>
      <c r="F15" s="471"/>
      <c r="G15" s="471"/>
      <c r="H15" s="471"/>
      <c r="I15" s="471"/>
      <c r="J15" s="471"/>
    </row>
    <row r="16" spans="1:10" x14ac:dyDescent="0.2">
      <c r="A16" s="471"/>
      <c r="B16" s="471"/>
      <c r="C16" s="471"/>
      <c r="D16" s="471"/>
      <c r="E16" s="471"/>
      <c r="F16" s="471"/>
      <c r="G16" s="471"/>
      <c r="H16" s="471"/>
      <c r="I16" s="471"/>
      <c r="J16" s="471"/>
    </row>
    <row r="17" spans="1:10" x14ac:dyDescent="0.2">
      <c r="A17" s="471"/>
      <c r="B17" s="471"/>
      <c r="C17" s="471"/>
      <c r="D17" s="471"/>
      <c r="E17" s="471"/>
      <c r="F17" s="471"/>
      <c r="G17" s="471"/>
      <c r="H17" s="471"/>
      <c r="I17" s="471"/>
      <c r="J17" s="471"/>
    </row>
    <row r="18" spans="1:10" x14ac:dyDescent="0.2">
      <c r="A18" s="471"/>
      <c r="B18" s="471"/>
      <c r="C18" s="471"/>
      <c r="D18" s="471"/>
      <c r="E18" s="471"/>
      <c r="F18" s="471"/>
      <c r="G18" s="471"/>
      <c r="H18" s="471"/>
      <c r="I18" s="471"/>
      <c r="J18" s="471"/>
    </row>
    <row r="19" spans="1:10" x14ac:dyDescent="0.2">
      <c r="A19" s="471"/>
      <c r="B19" s="472" t="s">
        <v>164</v>
      </c>
      <c r="C19" s="471"/>
      <c r="D19" s="471"/>
      <c r="E19" s="471"/>
      <c r="F19" s="471"/>
      <c r="G19" s="471"/>
      <c r="H19" s="471"/>
      <c r="I19" s="471"/>
      <c r="J19" s="471"/>
    </row>
    <row r="20" spans="1:10" x14ac:dyDescent="0.2">
      <c r="A20" s="471"/>
      <c r="B20" s="471"/>
      <c r="C20" s="471"/>
      <c r="D20" s="471"/>
      <c r="E20" s="471"/>
      <c r="F20" s="471"/>
      <c r="G20" s="471"/>
      <c r="H20" s="471"/>
      <c r="I20" s="471"/>
      <c r="J20" s="471"/>
    </row>
    <row r="21" spans="1:10" x14ac:dyDescent="0.2">
      <c r="A21" s="471"/>
      <c r="B21" s="471"/>
      <c r="C21" s="471"/>
      <c r="D21" s="471"/>
      <c r="E21" s="471"/>
      <c r="F21" s="471"/>
      <c r="G21" s="471"/>
      <c r="H21" s="471"/>
      <c r="I21" s="471"/>
      <c r="J21" s="471"/>
    </row>
    <row r="22" spans="1:10" x14ac:dyDescent="0.2">
      <c r="A22" s="471"/>
      <c r="B22" s="471"/>
      <c r="C22" s="471"/>
      <c r="D22" s="471"/>
      <c r="E22" s="471"/>
      <c r="F22" s="471"/>
      <c r="G22" s="471"/>
      <c r="H22" s="471"/>
      <c r="I22" s="471"/>
      <c r="J22" s="471"/>
    </row>
  </sheetData>
  <mergeCells count="2">
    <mergeCell ref="A10:J10"/>
    <mergeCell ref="A11:J11"/>
  </mergeCells>
  <pageMargins left="0.26" right="0.16" top="0.63" bottom="0.36" header="0.18" footer="0.17"/>
  <pageSetup scale="1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4AD4-C467-4B14-A8E3-C7D5E711DE3B}">
  <sheetPr>
    <pageSetUpPr fitToPage="1"/>
  </sheetPr>
  <dimension ref="A1:N66"/>
  <sheetViews>
    <sheetView showGridLines="0" topLeftCell="A40" zoomScaleNormal="100" workbookViewId="0">
      <selection activeCell="U23" sqref="U23"/>
    </sheetView>
  </sheetViews>
  <sheetFormatPr defaultRowHeight="12.75" x14ac:dyDescent="0.2"/>
  <cols>
    <col min="1" max="1" width="80.7109375" customWidth="1"/>
    <col min="2" max="2" width="3.7109375" customWidth="1"/>
    <col min="3" max="9" width="10.7109375" style="61" customWidth="1"/>
    <col min="10" max="11" width="10.7109375" customWidth="1"/>
    <col min="12" max="12" width="3.7109375" customWidth="1"/>
  </cols>
  <sheetData>
    <row r="1" spans="1:14" ht="15.75" x14ac:dyDescent="0.2">
      <c r="A1" s="28" t="s">
        <v>100</v>
      </c>
      <c r="B1" s="26"/>
      <c r="C1" s="426"/>
      <c r="D1" s="426"/>
      <c r="E1" s="426"/>
      <c r="F1" s="426"/>
      <c r="G1" s="426"/>
      <c r="H1" s="426"/>
      <c r="I1" s="426"/>
      <c r="J1" s="108"/>
      <c r="K1" s="108"/>
      <c r="L1" s="114"/>
    </row>
    <row r="2" spans="1:14" x14ac:dyDescent="0.2">
      <c r="A2" s="30" t="s">
        <v>36</v>
      </c>
      <c r="B2" s="26"/>
      <c r="C2" s="268">
        <v>2023</v>
      </c>
      <c r="D2" s="1300">
        <v>2022</v>
      </c>
      <c r="E2" s="1301"/>
      <c r="F2" s="1302"/>
      <c r="G2" s="1302"/>
      <c r="H2" s="268">
        <v>2022</v>
      </c>
      <c r="I2" s="268">
        <v>2021</v>
      </c>
      <c r="J2" s="268">
        <v>2020</v>
      </c>
      <c r="K2" s="268">
        <v>2019</v>
      </c>
      <c r="L2" s="115" t="s">
        <v>63</v>
      </c>
    </row>
    <row r="3" spans="1:14" x14ac:dyDescent="0.2">
      <c r="A3" s="30"/>
      <c r="B3" s="26"/>
      <c r="C3" s="651" t="s">
        <v>40</v>
      </c>
      <c r="D3" s="656" t="s">
        <v>37</v>
      </c>
      <c r="E3" s="656" t="s">
        <v>38</v>
      </c>
      <c r="F3" s="656" t="s">
        <v>39</v>
      </c>
      <c r="G3" s="652" t="s">
        <v>206</v>
      </c>
      <c r="H3" s="653" t="s">
        <v>41</v>
      </c>
      <c r="I3" s="657" t="s">
        <v>41</v>
      </c>
      <c r="J3" s="657" t="s">
        <v>41</v>
      </c>
      <c r="K3" s="658" t="s">
        <v>41</v>
      </c>
      <c r="L3" s="133"/>
    </row>
    <row r="4" spans="1:14" x14ac:dyDescent="0.2">
      <c r="A4" s="30"/>
      <c r="B4" s="26"/>
      <c r="C4" s="317"/>
      <c r="D4" s="317"/>
      <c r="E4" s="317"/>
      <c r="F4" s="317"/>
      <c r="G4" s="317"/>
      <c r="H4" s="290"/>
      <c r="I4" s="290"/>
      <c r="J4" s="290"/>
      <c r="K4" s="317"/>
      <c r="L4" s="133"/>
    </row>
    <row r="5" spans="1:14" ht="15" x14ac:dyDescent="0.25">
      <c r="A5" s="117" t="s">
        <v>12</v>
      </c>
      <c r="B5" s="32"/>
      <c r="C5" s="427"/>
      <c r="D5" s="427"/>
      <c r="E5" s="427"/>
      <c r="F5" s="427"/>
      <c r="G5" s="427"/>
      <c r="H5" s="427"/>
      <c r="I5" s="118"/>
      <c r="J5" s="118"/>
      <c r="K5" s="118"/>
      <c r="L5" s="116"/>
    </row>
    <row r="6" spans="1:14" x14ac:dyDescent="0.2">
      <c r="A6" s="40"/>
      <c r="B6" s="32"/>
      <c r="C6" s="26"/>
      <c r="D6" s="26"/>
      <c r="E6" s="26"/>
      <c r="F6" s="26"/>
      <c r="G6" s="26"/>
      <c r="H6" s="26"/>
      <c r="I6" s="26"/>
      <c r="J6" s="26"/>
      <c r="K6" s="26"/>
      <c r="L6" s="41"/>
    </row>
    <row r="7" spans="1:14" x14ac:dyDescent="0.2">
      <c r="A7" s="134" t="s">
        <v>69</v>
      </c>
      <c r="B7" s="32"/>
      <c r="C7" s="526"/>
      <c r="D7" s="526"/>
      <c r="E7" s="526"/>
      <c r="F7" s="526"/>
      <c r="G7" s="526"/>
      <c r="H7" s="526"/>
      <c r="I7" s="526"/>
      <c r="J7" s="526"/>
      <c r="K7" s="526"/>
      <c r="L7" s="135"/>
    </row>
    <row r="8" spans="1:14" x14ac:dyDescent="0.2">
      <c r="A8" s="130" t="s">
        <v>88</v>
      </c>
      <c r="B8" s="32">
        <v>1</v>
      </c>
      <c r="C8" s="486">
        <v>0.59</v>
      </c>
      <c r="D8" s="600">
        <v>0.59</v>
      </c>
      <c r="E8" s="600">
        <v>0.6</v>
      </c>
      <c r="F8" s="600">
        <v>0.6</v>
      </c>
      <c r="G8" s="600">
        <v>0.61</v>
      </c>
      <c r="H8" s="600">
        <v>0.59</v>
      </c>
      <c r="I8" s="414">
        <v>0.61</v>
      </c>
      <c r="J8" s="414">
        <v>0.6</v>
      </c>
      <c r="K8" s="345">
        <v>0.56000000000000005</v>
      </c>
      <c r="L8" s="131"/>
      <c r="N8" s="1044"/>
    </row>
    <row r="9" spans="1:14" x14ac:dyDescent="0.2">
      <c r="A9" s="130" t="s">
        <v>89</v>
      </c>
      <c r="B9" s="32">
        <f>+B8+1</f>
        <v>2</v>
      </c>
      <c r="C9" s="486">
        <v>0.2</v>
      </c>
      <c r="D9" s="600">
        <v>0.2</v>
      </c>
      <c r="E9" s="600">
        <v>0.25</v>
      </c>
      <c r="F9" s="600">
        <v>0.25</v>
      </c>
      <c r="G9" s="600">
        <v>0.24</v>
      </c>
      <c r="H9" s="600">
        <v>0.2</v>
      </c>
      <c r="I9" s="414">
        <v>0.25</v>
      </c>
      <c r="J9" s="414">
        <v>0.25</v>
      </c>
      <c r="K9" s="345">
        <v>0.28999999999999998</v>
      </c>
      <c r="L9" s="131"/>
      <c r="N9" s="1044"/>
    </row>
    <row r="10" spans="1:14" x14ac:dyDescent="0.2">
      <c r="A10" s="130" t="s">
        <v>90</v>
      </c>
      <c r="B10" s="32">
        <f t="shared" ref="B10:B20" si="0">+B9+1</f>
        <v>3</v>
      </c>
      <c r="C10" s="486">
        <v>0.04</v>
      </c>
      <c r="D10" s="600">
        <v>0.04</v>
      </c>
      <c r="E10" s="600">
        <v>0.02</v>
      </c>
      <c r="F10" s="600">
        <v>0.02</v>
      </c>
      <c r="G10" s="600">
        <v>0.02</v>
      </c>
      <c r="H10" s="600">
        <v>0.04</v>
      </c>
      <c r="I10" s="414">
        <v>0.02</v>
      </c>
      <c r="J10" s="414">
        <v>0.02</v>
      </c>
      <c r="K10" s="345">
        <v>0.02</v>
      </c>
      <c r="L10" s="131"/>
      <c r="N10" s="1044"/>
    </row>
    <row r="11" spans="1:14" x14ac:dyDescent="0.2">
      <c r="A11" s="130" t="s">
        <v>91</v>
      </c>
      <c r="B11" s="32">
        <f t="shared" si="0"/>
        <v>4</v>
      </c>
      <c r="C11" s="486">
        <v>0.05</v>
      </c>
      <c r="D11" s="600">
        <v>0.05</v>
      </c>
      <c r="E11" s="600">
        <v>0.02</v>
      </c>
      <c r="F11" s="600">
        <v>0.02</v>
      </c>
      <c r="G11" s="600">
        <v>0.02</v>
      </c>
      <c r="H11" s="600">
        <v>0.05</v>
      </c>
      <c r="I11" s="414">
        <v>0.02</v>
      </c>
      <c r="J11" s="414">
        <v>0.01</v>
      </c>
      <c r="K11" s="345">
        <v>0.02</v>
      </c>
      <c r="L11" s="131"/>
      <c r="N11" s="1044"/>
    </row>
    <row r="12" spans="1:14" x14ac:dyDescent="0.2">
      <c r="A12" s="130" t="s">
        <v>92</v>
      </c>
      <c r="B12" s="32">
        <f t="shared" si="0"/>
        <v>5</v>
      </c>
      <c r="C12" s="486">
        <v>0.03</v>
      </c>
      <c r="D12" s="600">
        <v>0.03</v>
      </c>
      <c r="E12" s="600">
        <v>0.03</v>
      </c>
      <c r="F12" s="600">
        <v>0.03</v>
      </c>
      <c r="G12" s="600">
        <v>0.03</v>
      </c>
      <c r="H12" s="600">
        <v>0.03</v>
      </c>
      <c r="I12" s="414">
        <v>0.03</v>
      </c>
      <c r="J12" s="414">
        <v>0.04</v>
      </c>
      <c r="K12" s="345">
        <v>0.04</v>
      </c>
      <c r="L12" s="131"/>
      <c r="N12" s="1044"/>
    </row>
    <row r="13" spans="1:14" x14ac:dyDescent="0.2">
      <c r="A13" s="130" t="s">
        <v>93</v>
      </c>
      <c r="B13" s="32">
        <f t="shared" si="0"/>
        <v>6</v>
      </c>
      <c r="C13" s="486">
        <v>0.03</v>
      </c>
      <c r="D13" s="600">
        <v>0.04</v>
      </c>
      <c r="E13" s="600">
        <v>0.05</v>
      </c>
      <c r="F13" s="600">
        <v>0.04</v>
      </c>
      <c r="G13" s="600">
        <v>0.05</v>
      </c>
      <c r="H13" s="600">
        <v>0.04</v>
      </c>
      <c r="I13" s="414">
        <v>0.04</v>
      </c>
      <c r="J13" s="414">
        <v>0.05</v>
      </c>
      <c r="K13" s="345">
        <v>0.03</v>
      </c>
      <c r="L13" s="131"/>
      <c r="N13" s="1044"/>
    </row>
    <row r="14" spans="1:14" x14ac:dyDescent="0.2">
      <c r="A14" s="130" t="s">
        <v>94</v>
      </c>
      <c r="B14" s="32">
        <f t="shared" si="0"/>
        <v>7</v>
      </c>
      <c r="C14" s="486">
        <v>0.03</v>
      </c>
      <c r="D14" s="600">
        <v>0.02</v>
      </c>
      <c r="E14" s="600">
        <v>0.01</v>
      </c>
      <c r="F14" s="600">
        <v>0.02</v>
      </c>
      <c r="G14" s="600">
        <v>0.01</v>
      </c>
      <c r="H14" s="600">
        <v>0.02</v>
      </c>
      <c r="I14" s="414">
        <v>0.01</v>
      </c>
      <c r="J14" s="414">
        <v>0.01</v>
      </c>
      <c r="K14" s="345">
        <v>0.01</v>
      </c>
      <c r="L14" s="131"/>
      <c r="N14" s="1044"/>
    </row>
    <row r="15" spans="1:14" x14ac:dyDescent="0.2">
      <c r="A15" s="130" t="s">
        <v>95</v>
      </c>
      <c r="B15" s="32">
        <f t="shared" si="0"/>
        <v>8</v>
      </c>
      <c r="C15" s="486">
        <v>0</v>
      </c>
      <c r="D15" s="600">
        <v>0</v>
      </c>
      <c r="E15" s="600">
        <v>0</v>
      </c>
      <c r="F15" s="600">
        <v>0</v>
      </c>
      <c r="G15" s="600">
        <v>0</v>
      </c>
      <c r="H15" s="600">
        <v>0</v>
      </c>
      <c r="I15" s="414">
        <v>0</v>
      </c>
      <c r="J15" s="414">
        <v>0</v>
      </c>
      <c r="K15" s="345">
        <v>0</v>
      </c>
      <c r="L15" s="131"/>
      <c r="N15" s="1044"/>
    </row>
    <row r="16" spans="1:14" x14ac:dyDescent="0.2">
      <c r="A16" s="130" t="s">
        <v>96</v>
      </c>
      <c r="B16" s="32">
        <f t="shared" si="0"/>
        <v>9</v>
      </c>
      <c r="C16" s="486">
        <v>0.01</v>
      </c>
      <c r="D16" s="600">
        <v>0.01</v>
      </c>
      <c r="E16" s="600">
        <v>0.01</v>
      </c>
      <c r="F16" s="600">
        <v>0.01</v>
      </c>
      <c r="G16" s="600">
        <v>0.01</v>
      </c>
      <c r="H16" s="600">
        <v>0.01</v>
      </c>
      <c r="I16" s="414">
        <v>0.01</v>
      </c>
      <c r="J16" s="414">
        <v>0.01</v>
      </c>
      <c r="K16" s="345">
        <v>0.01</v>
      </c>
      <c r="L16" s="131"/>
      <c r="N16" s="1044"/>
    </row>
    <row r="17" spans="1:14" x14ac:dyDescent="0.2">
      <c r="A17" s="130" t="s">
        <v>97</v>
      </c>
      <c r="B17" s="32">
        <f t="shared" si="0"/>
        <v>10</v>
      </c>
      <c r="C17" s="486">
        <v>0</v>
      </c>
      <c r="D17" s="600">
        <v>0</v>
      </c>
      <c r="E17" s="600">
        <v>0</v>
      </c>
      <c r="F17" s="600">
        <v>0</v>
      </c>
      <c r="G17" s="600">
        <v>0</v>
      </c>
      <c r="H17" s="600">
        <v>0</v>
      </c>
      <c r="I17" s="414">
        <v>0</v>
      </c>
      <c r="J17" s="414">
        <v>0</v>
      </c>
      <c r="K17" s="345">
        <v>0</v>
      </c>
      <c r="L17" s="131"/>
      <c r="N17" s="1044"/>
    </row>
    <row r="18" spans="1:14" x14ac:dyDescent="0.2">
      <c r="A18" s="130" t="s">
        <v>98</v>
      </c>
      <c r="B18" s="32">
        <f t="shared" si="0"/>
        <v>11</v>
      </c>
      <c r="C18" s="486">
        <v>0</v>
      </c>
      <c r="D18" s="600">
        <v>0</v>
      </c>
      <c r="E18" s="600">
        <v>0</v>
      </c>
      <c r="F18" s="600">
        <v>0</v>
      </c>
      <c r="G18" s="600">
        <v>0</v>
      </c>
      <c r="H18" s="600">
        <v>0</v>
      </c>
      <c r="I18" s="414">
        <v>0</v>
      </c>
      <c r="J18" s="414">
        <v>0</v>
      </c>
      <c r="K18" s="345">
        <v>0.01</v>
      </c>
      <c r="L18" s="131"/>
      <c r="N18" s="1044"/>
    </row>
    <row r="19" spans="1:14" x14ac:dyDescent="0.2">
      <c r="A19" s="130" t="s">
        <v>99</v>
      </c>
      <c r="B19" s="32">
        <f t="shared" si="0"/>
        <v>12</v>
      </c>
      <c r="C19" s="486">
        <v>0.02</v>
      </c>
      <c r="D19" s="600">
        <v>0.02</v>
      </c>
      <c r="E19" s="600">
        <v>0.01</v>
      </c>
      <c r="F19" s="600">
        <v>0.01</v>
      </c>
      <c r="G19" s="600">
        <v>0.01</v>
      </c>
      <c r="H19" s="600">
        <v>0.02</v>
      </c>
      <c r="I19" s="414">
        <v>0.01</v>
      </c>
      <c r="J19" s="414">
        <v>0.01</v>
      </c>
      <c r="K19" s="345">
        <v>0.01</v>
      </c>
      <c r="L19" s="131"/>
      <c r="N19" s="1044"/>
    </row>
    <row r="20" spans="1:14" x14ac:dyDescent="0.2">
      <c r="A20" s="132" t="s">
        <v>85</v>
      </c>
      <c r="B20" s="32">
        <f t="shared" si="0"/>
        <v>13</v>
      </c>
      <c r="C20" s="487">
        <v>1.0000000000000002</v>
      </c>
      <c r="D20" s="601">
        <v>1.0000000000000002</v>
      </c>
      <c r="E20" s="601">
        <v>1</v>
      </c>
      <c r="F20" s="601">
        <v>1</v>
      </c>
      <c r="G20" s="601">
        <v>1</v>
      </c>
      <c r="H20" s="601">
        <v>1.0000000000000002</v>
      </c>
      <c r="I20" s="415">
        <v>1</v>
      </c>
      <c r="J20" s="415">
        <v>1</v>
      </c>
      <c r="K20" s="346">
        <v>1.0000000000000002</v>
      </c>
      <c r="L20" s="131"/>
      <c r="N20" s="1044"/>
    </row>
    <row r="21" spans="1:14" x14ac:dyDescent="0.2">
      <c r="A21" s="136"/>
      <c r="B21" s="32"/>
      <c r="C21" s="347"/>
      <c r="D21" s="602"/>
      <c r="E21" s="602"/>
      <c r="F21" s="602"/>
      <c r="G21" s="602"/>
      <c r="H21" s="602">
        <v>0</v>
      </c>
      <c r="I21" s="348"/>
      <c r="J21" s="348"/>
      <c r="K21" s="348"/>
      <c r="L21" s="131"/>
      <c r="N21" s="1044"/>
    </row>
    <row r="22" spans="1:14" x14ac:dyDescent="0.2">
      <c r="A22" s="137" t="s">
        <v>70</v>
      </c>
      <c r="B22" s="32"/>
      <c r="C22" s="350"/>
      <c r="D22" s="603"/>
      <c r="E22" s="603"/>
      <c r="F22" s="603"/>
      <c r="G22" s="603"/>
      <c r="H22" s="603">
        <v>0</v>
      </c>
      <c r="I22" s="349"/>
      <c r="J22" s="349"/>
      <c r="K22" s="349"/>
      <c r="L22" s="138"/>
      <c r="N22" s="1044"/>
    </row>
    <row r="23" spans="1:14" x14ac:dyDescent="0.2">
      <c r="A23" s="130" t="s">
        <v>88</v>
      </c>
      <c r="B23" s="32">
        <f>+B20+1</f>
        <v>14</v>
      </c>
      <c r="C23" s="486">
        <v>0</v>
      </c>
      <c r="D23" s="600">
        <v>0</v>
      </c>
      <c r="E23" s="600">
        <v>0</v>
      </c>
      <c r="F23" s="600">
        <v>0</v>
      </c>
      <c r="G23" s="600">
        <v>0</v>
      </c>
      <c r="H23" s="600">
        <v>0</v>
      </c>
      <c r="I23" s="414">
        <v>0</v>
      </c>
      <c r="J23" s="414">
        <v>0</v>
      </c>
      <c r="K23" s="345">
        <v>0</v>
      </c>
      <c r="L23" s="131"/>
      <c r="N23" s="1044"/>
    </row>
    <row r="24" spans="1:14" x14ac:dyDescent="0.2">
      <c r="A24" s="130" t="s">
        <v>89</v>
      </c>
      <c r="B24" s="32">
        <f>+B23+1</f>
        <v>15</v>
      </c>
      <c r="C24" s="486">
        <v>0.67999999999999994</v>
      </c>
      <c r="D24" s="600">
        <v>0.68</v>
      </c>
      <c r="E24" s="600">
        <v>0.67</v>
      </c>
      <c r="F24" s="600">
        <v>0.67</v>
      </c>
      <c r="G24" s="600">
        <v>0.71</v>
      </c>
      <c r="H24" s="600">
        <v>0.68</v>
      </c>
      <c r="I24" s="414">
        <v>0.7</v>
      </c>
      <c r="J24" s="414">
        <v>0.75</v>
      </c>
      <c r="K24" s="345">
        <v>0.77</v>
      </c>
      <c r="L24" s="131"/>
      <c r="N24" s="1044"/>
    </row>
    <row r="25" spans="1:14" x14ac:dyDescent="0.2">
      <c r="A25" s="130" t="s">
        <v>90</v>
      </c>
      <c r="B25" s="32">
        <f t="shared" ref="B25:B35" si="1">+B24+1</f>
        <v>16</v>
      </c>
      <c r="C25" s="486">
        <v>0.17</v>
      </c>
      <c r="D25" s="600">
        <v>0.17</v>
      </c>
      <c r="E25" s="600">
        <v>0.17</v>
      </c>
      <c r="F25" s="600">
        <v>0.17</v>
      </c>
      <c r="G25" s="600">
        <v>0.16</v>
      </c>
      <c r="H25" s="600">
        <v>0.17</v>
      </c>
      <c r="I25" s="414">
        <v>0.16</v>
      </c>
      <c r="J25" s="414">
        <v>0.14000000000000001</v>
      </c>
      <c r="K25" s="345">
        <v>0.15</v>
      </c>
      <c r="L25" s="131"/>
      <c r="N25" s="1044"/>
    </row>
    <row r="26" spans="1:14" x14ac:dyDescent="0.2">
      <c r="A26" s="130" t="s">
        <v>91</v>
      </c>
      <c r="B26" s="62">
        <f t="shared" si="1"/>
        <v>17</v>
      </c>
      <c r="C26" s="486">
        <v>0.04</v>
      </c>
      <c r="D26" s="600">
        <v>0.04</v>
      </c>
      <c r="E26" s="600">
        <v>0.04</v>
      </c>
      <c r="F26" s="600">
        <v>0.04</v>
      </c>
      <c r="G26" s="600">
        <v>0.04</v>
      </c>
      <c r="H26" s="600">
        <v>0.04</v>
      </c>
      <c r="I26" s="414">
        <v>0.04</v>
      </c>
      <c r="J26" s="414">
        <v>0.02</v>
      </c>
      <c r="K26" s="345">
        <v>0.02</v>
      </c>
      <c r="L26" s="131"/>
      <c r="N26" s="1044"/>
    </row>
    <row r="27" spans="1:14" x14ac:dyDescent="0.2">
      <c r="A27" s="130" t="s">
        <v>92</v>
      </c>
      <c r="B27" s="62">
        <f t="shared" si="1"/>
        <v>18</v>
      </c>
      <c r="C27" s="486">
        <v>0</v>
      </c>
      <c r="D27" s="600">
        <v>0</v>
      </c>
      <c r="E27" s="600">
        <v>0</v>
      </c>
      <c r="F27" s="600">
        <v>0</v>
      </c>
      <c r="G27" s="600">
        <v>0</v>
      </c>
      <c r="H27" s="600">
        <v>0</v>
      </c>
      <c r="I27" s="414">
        <v>0</v>
      </c>
      <c r="J27" s="414">
        <v>0</v>
      </c>
      <c r="K27" s="345">
        <v>0</v>
      </c>
      <c r="L27" s="131"/>
      <c r="N27" s="1044"/>
    </row>
    <row r="28" spans="1:14" x14ac:dyDescent="0.2">
      <c r="A28" s="130" t="s">
        <v>93</v>
      </c>
      <c r="B28" s="62">
        <f t="shared" si="1"/>
        <v>19</v>
      </c>
      <c r="C28" s="486">
        <v>0.1</v>
      </c>
      <c r="D28" s="600">
        <v>0.1</v>
      </c>
      <c r="E28" s="600">
        <v>0.1</v>
      </c>
      <c r="F28" s="600">
        <v>0.1</v>
      </c>
      <c r="G28" s="600">
        <v>7.0000000000000007E-2</v>
      </c>
      <c r="H28" s="600">
        <v>0.1</v>
      </c>
      <c r="I28" s="414">
        <v>0.08</v>
      </c>
      <c r="J28" s="414">
        <v>7.0000000000000007E-2</v>
      </c>
      <c r="K28" s="345">
        <v>0.06</v>
      </c>
      <c r="L28" s="131"/>
      <c r="N28" s="1044"/>
    </row>
    <row r="29" spans="1:14" x14ac:dyDescent="0.2">
      <c r="A29" s="130" t="s">
        <v>94</v>
      </c>
      <c r="B29" s="62">
        <f t="shared" si="1"/>
        <v>20</v>
      </c>
      <c r="C29" s="486">
        <v>0</v>
      </c>
      <c r="D29" s="600">
        <v>0</v>
      </c>
      <c r="E29" s="600">
        <v>0</v>
      </c>
      <c r="F29" s="600">
        <v>0</v>
      </c>
      <c r="G29" s="600">
        <v>0</v>
      </c>
      <c r="H29" s="600">
        <v>0</v>
      </c>
      <c r="I29" s="414">
        <v>0</v>
      </c>
      <c r="J29" s="414">
        <v>0</v>
      </c>
      <c r="K29" s="345">
        <v>0</v>
      </c>
      <c r="L29" s="131"/>
      <c r="N29" s="1044"/>
    </row>
    <row r="30" spans="1:14" x14ac:dyDescent="0.2">
      <c r="A30" s="130" t="s">
        <v>95</v>
      </c>
      <c r="B30" s="62">
        <f t="shared" si="1"/>
        <v>21</v>
      </c>
      <c r="C30" s="486">
        <v>0</v>
      </c>
      <c r="D30" s="600">
        <v>0</v>
      </c>
      <c r="E30" s="600">
        <v>0</v>
      </c>
      <c r="F30" s="600">
        <v>0</v>
      </c>
      <c r="G30" s="600">
        <v>0</v>
      </c>
      <c r="H30" s="600">
        <v>0</v>
      </c>
      <c r="I30" s="414">
        <v>0</v>
      </c>
      <c r="J30" s="414">
        <v>0</v>
      </c>
      <c r="K30" s="345">
        <v>0</v>
      </c>
      <c r="L30" s="131"/>
      <c r="N30" s="1044"/>
    </row>
    <row r="31" spans="1:14" x14ac:dyDescent="0.2">
      <c r="A31" s="130" t="s">
        <v>96</v>
      </c>
      <c r="B31" s="62">
        <f t="shared" si="1"/>
        <v>22</v>
      </c>
      <c r="C31" s="486">
        <v>0</v>
      </c>
      <c r="D31" s="600">
        <v>0</v>
      </c>
      <c r="E31" s="600">
        <v>0</v>
      </c>
      <c r="F31" s="600">
        <v>0</v>
      </c>
      <c r="G31" s="600">
        <v>0</v>
      </c>
      <c r="H31" s="600">
        <v>0</v>
      </c>
      <c r="I31" s="414">
        <v>0</v>
      </c>
      <c r="J31" s="414">
        <v>0</v>
      </c>
      <c r="K31" s="345">
        <v>0</v>
      </c>
      <c r="L31" s="131"/>
      <c r="N31" s="1044"/>
    </row>
    <row r="32" spans="1:14" x14ac:dyDescent="0.2">
      <c r="A32" s="130" t="s">
        <v>97</v>
      </c>
      <c r="B32" s="62">
        <f t="shared" si="1"/>
        <v>23</v>
      </c>
      <c r="C32" s="486">
        <v>0</v>
      </c>
      <c r="D32" s="600">
        <v>0</v>
      </c>
      <c r="E32" s="600">
        <v>0</v>
      </c>
      <c r="F32" s="600">
        <v>0</v>
      </c>
      <c r="G32" s="600">
        <v>0</v>
      </c>
      <c r="H32" s="600">
        <v>0</v>
      </c>
      <c r="I32" s="414">
        <v>0</v>
      </c>
      <c r="J32" s="414">
        <v>0</v>
      </c>
      <c r="K32" s="345">
        <v>0</v>
      </c>
      <c r="L32" s="131"/>
      <c r="N32" s="1044"/>
    </row>
    <row r="33" spans="1:14" x14ac:dyDescent="0.2">
      <c r="A33" s="130" t="s">
        <v>98</v>
      </c>
      <c r="B33" s="62">
        <f t="shared" si="1"/>
        <v>24</v>
      </c>
      <c r="C33" s="486">
        <v>0</v>
      </c>
      <c r="D33" s="600">
        <v>0</v>
      </c>
      <c r="E33" s="600">
        <v>0</v>
      </c>
      <c r="F33" s="600">
        <v>0</v>
      </c>
      <c r="G33" s="600">
        <v>0</v>
      </c>
      <c r="H33" s="600">
        <v>0</v>
      </c>
      <c r="I33" s="414">
        <v>0</v>
      </c>
      <c r="J33" s="414">
        <v>0</v>
      </c>
      <c r="K33" s="345">
        <v>0</v>
      </c>
      <c r="L33" s="131"/>
      <c r="N33" s="1044"/>
    </row>
    <row r="34" spans="1:14" x14ac:dyDescent="0.2">
      <c r="A34" s="130" t="s">
        <v>99</v>
      </c>
      <c r="B34" s="62">
        <f t="shared" si="1"/>
        <v>25</v>
      </c>
      <c r="C34" s="486">
        <v>0.01</v>
      </c>
      <c r="D34" s="600">
        <v>0.01</v>
      </c>
      <c r="E34" s="600">
        <v>0.02</v>
      </c>
      <c r="F34" s="600">
        <v>0.02</v>
      </c>
      <c r="G34" s="600">
        <v>0.02</v>
      </c>
      <c r="H34" s="600">
        <v>0.01</v>
      </c>
      <c r="I34" s="414">
        <v>0.02</v>
      </c>
      <c r="J34" s="414">
        <v>0.02</v>
      </c>
      <c r="K34" s="345">
        <v>0</v>
      </c>
      <c r="L34" s="131"/>
      <c r="N34" s="1044"/>
    </row>
    <row r="35" spans="1:14" x14ac:dyDescent="0.2">
      <c r="A35" s="132" t="s">
        <v>85</v>
      </c>
      <c r="B35" s="26">
        <f t="shared" si="1"/>
        <v>26</v>
      </c>
      <c r="C35" s="487">
        <v>1</v>
      </c>
      <c r="D35" s="601">
        <v>1</v>
      </c>
      <c r="E35" s="601">
        <v>1</v>
      </c>
      <c r="F35" s="601">
        <v>1</v>
      </c>
      <c r="G35" s="601">
        <v>1</v>
      </c>
      <c r="H35" s="601">
        <v>1</v>
      </c>
      <c r="I35" s="415">
        <v>1</v>
      </c>
      <c r="J35" s="415">
        <v>1</v>
      </c>
      <c r="K35" s="346">
        <v>1</v>
      </c>
      <c r="L35" s="131"/>
      <c r="N35" s="1044"/>
    </row>
    <row r="36" spans="1:14" x14ac:dyDescent="0.2">
      <c r="A36" s="139"/>
      <c r="B36" s="26"/>
      <c r="C36" s="347"/>
      <c r="D36" s="602"/>
      <c r="E36" s="602"/>
      <c r="F36" s="602"/>
      <c r="G36" s="602"/>
      <c r="H36" s="602">
        <v>0</v>
      </c>
      <c r="I36" s="348"/>
      <c r="J36" s="348"/>
      <c r="K36" s="348"/>
      <c r="L36" s="131"/>
      <c r="N36" s="1044"/>
    </row>
    <row r="37" spans="1:14" x14ac:dyDescent="0.2">
      <c r="A37" s="134" t="s">
        <v>71</v>
      </c>
      <c r="B37" s="26"/>
      <c r="C37" s="350"/>
      <c r="D37" s="603"/>
      <c r="E37" s="603"/>
      <c r="F37" s="603"/>
      <c r="G37" s="603"/>
      <c r="H37" s="603">
        <v>0</v>
      </c>
      <c r="I37" s="349"/>
      <c r="J37" s="349"/>
      <c r="K37" s="349"/>
      <c r="L37" s="135"/>
      <c r="N37" s="1044"/>
    </row>
    <row r="38" spans="1:14" x14ac:dyDescent="0.2">
      <c r="A38" s="130" t="s">
        <v>88</v>
      </c>
      <c r="B38" s="26">
        <f>+B35+1</f>
        <v>27</v>
      </c>
      <c r="C38" s="486">
        <v>0</v>
      </c>
      <c r="D38" s="600">
        <v>0</v>
      </c>
      <c r="E38" s="600">
        <v>0</v>
      </c>
      <c r="F38" s="600">
        <v>0</v>
      </c>
      <c r="G38" s="600">
        <v>0</v>
      </c>
      <c r="H38" s="600">
        <v>0</v>
      </c>
      <c r="I38" s="414">
        <v>0</v>
      </c>
      <c r="J38" s="414">
        <v>0</v>
      </c>
      <c r="K38" s="345">
        <v>0</v>
      </c>
      <c r="L38" s="131"/>
      <c r="N38" s="1044"/>
    </row>
    <row r="39" spans="1:14" x14ac:dyDescent="0.2">
      <c r="A39" s="130" t="s">
        <v>89</v>
      </c>
      <c r="B39" s="26">
        <f>+B38+1</f>
        <v>28</v>
      </c>
      <c r="C39" s="486">
        <v>0.29000000000000004</v>
      </c>
      <c r="D39" s="600">
        <v>0.28999999999999998</v>
      </c>
      <c r="E39" s="600">
        <v>0.28999999999999998</v>
      </c>
      <c r="F39" s="600">
        <v>0.3</v>
      </c>
      <c r="G39" s="600">
        <v>0.32</v>
      </c>
      <c r="H39" s="600">
        <v>0.28999999999999998</v>
      </c>
      <c r="I39" s="414">
        <v>0.28999999999999998</v>
      </c>
      <c r="J39" s="414">
        <v>0.27</v>
      </c>
      <c r="K39" s="345">
        <v>0.28000000000000003</v>
      </c>
      <c r="L39" s="131"/>
      <c r="N39" s="1044"/>
    </row>
    <row r="40" spans="1:14" x14ac:dyDescent="0.2">
      <c r="A40" s="130" t="s">
        <v>90</v>
      </c>
      <c r="B40" s="26">
        <f t="shared" ref="B40:B50" si="2">+B39+1</f>
        <v>29</v>
      </c>
      <c r="C40" s="486">
        <v>0.14000000000000001</v>
      </c>
      <c r="D40" s="600">
        <v>0.15</v>
      </c>
      <c r="E40" s="600">
        <v>0.15</v>
      </c>
      <c r="F40" s="600">
        <v>0.15</v>
      </c>
      <c r="G40" s="600">
        <v>0.13</v>
      </c>
      <c r="H40" s="600">
        <v>0.15</v>
      </c>
      <c r="I40" s="414">
        <v>0.11</v>
      </c>
      <c r="J40" s="414">
        <v>0.1</v>
      </c>
      <c r="K40" s="345">
        <v>0.18</v>
      </c>
      <c r="L40" s="131"/>
      <c r="N40" s="1044"/>
    </row>
    <row r="41" spans="1:14" x14ac:dyDescent="0.2">
      <c r="A41" s="130" t="s">
        <v>91</v>
      </c>
      <c r="B41" s="26">
        <f t="shared" si="2"/>
        <v>30</v>
      </c>
      <c r="C41" s="486">
        <v>7.0000000000000007E-2</v>
      </c>
      <c r="D41" s="600">
        <v>0.06</v>
      </c>
      <c r="E41" s="600">
        <v>0.06</v>
      </c>
      <c r="F41" s="600">
        <v>0.06</v>
      </c>
      <c r="G41" s="600">
        <v>0.06</v>
      </c>
      <c r="H41" s="600">
        <v>0.06</v>
      </c>
      <c r="I41" s="414">
        <v>0.06</v>
      </c>
      <c r="J41" s="414">
        <v>0.06</v>
      </c>
      <c r="K41" s="345">
        <v>7.0000000000000007E-2</v>
      </c>
      <c r="L41" s="131"/>
      <c r="N41" s="1044"/>
    </row>
    <row r="42" spans="1:14" x14ac:dyDescent="0.2">
      <c r="A42" s="130" t="s">
        <v>92</v>
      </c>
      <c r="B42" s="26">
        <f t="shared" si="2"/>
        <v>31</v>
      </c>
      <c r="C42" s="486">
        <v>0.12</v>
      </c>
      <c r="D42" s="600">
        <v>0.12</v>
      </c>
      <c r="E42" s="600">
        <v>0.12</v>
      </c>
      <c r="F42" s="600">
        <v>0.11</v>
      </c>
      <c r="G42" s="600">
        <v>0.11</v>
      </c>
      <c r="H42" s="600">
        <v>0.12</v>
      </c>
      <c r="I42" s="414">
        <v>0.11</v>
      </c>
      <c r="J42" s="414">
        <v>0.11</v>
      </c>
      <c r="K42" s="345">
        <v>0.1</v>
      </c>
      <c r="L42" s="131"/>
      <c r="N42" s="1044"/>
    </row>
    <row r="43" spans="1:14" x14ac:dyDescent="0.2">
      <c r="A43" s="130" t="s">
        <v>93</v>
      </c>
      <c r="B43" s="26">
        <f t="shared" si="2"/>
        <v>32</v>
      </c>
      <c r="C43" s="486">
        <v>0.03</v>
      </c>
      <c r="D43" s="600">
        <v>0.03</v>
      </c>
      <c r="E43" s="600">
        <v>0.03</v>
      </c>
      <c r="F43" s="600">
        <v>0.03</v>
      </c>
      <c r="G43" s="600">
        <v>0.03</v>
      </c>
      <c r="H43" s="600">
        <v>0.03</v>
      </c>
      <c r="I43" s="414">
        <v>0.03</v>
      </c>
      <c r="J43" s="414">
        <v>0.03</v>
      </c>
      <c r="K43" s="345">
        <v>0.03</v>
      </c>
      <c r="L43" s="131"/>
      <c r="N43" s="1044"/>
    </row>
    <row r="44" spans="1:14" x14ac:dyDescent="0.2">
      <c r="A44" s="130" t="s">
        <v>94</v>
      </c>
      <c r="B44" s="26">
        <f t="shared" si="2"/>
        <v>33</v>
      </c>
      <c r="C44" s="486">
        <v>0.06</v>
      </c>
      <c r="D44" s="600">
        <v>0.05</v>
      </c>
      <c r="E44" s="600">
        <v>0.05</v>
      </c>
      <c r="F44" s="600">
        <v>0.05</v>
      </c>
      <c r="G44" s="600">
        <v>0.05</v>
      </c>
      <c r="H44" s="600">
        <v>0.05</v>
      </c>
      <c r="I44" s="414">
        <v>0.06</v>
      </c>
      <c r="J44" s="414">
        <v>0.06</v>
      </c>
      <c r="K44" s="345">
        <v>0.06</v>
      </c>
      <c r="L44" s="131"/>
      <c r="N44" s="1044"/>
    </row>
    <row r="45" spans="1:14" x14ac:dyDescent="0.2">
      <c r="A45" s="130" t="s">
        <v>95</v>
      </c>
      <c r="B45" s="26">
        <f t="shared" si="2"/>
        <v>34</v>
      </c>
      <c r="C45" s="486">
        <v>0.08</v>
      </c>
      <c r="D45" s="600">
        <v>0.08</v>
      </c>
      <c r="E45" s="600">
        <v>0.09</v>
      </c>
      <c r="F45" s="600">
        <v>0.08</v>
      </c>
      <c r="G45" s="600">
        <v>0.09</v>
      </c>
      <c r="H45" s="600">
        <v>0.08</v>
      </c>
      <c r="I45" s="414">
        <v>0.08</v>
      </c>
      <c r="J45" s="414">
        <v>0.11</v>
      </c>
      <c r="K45" s="345">
        <v>0.11</v>
      </c>
      <c r="L45" s="131"/>
      <c r="N45" s="1044"/>
    </row>
    <row r="46" spans="1:14" x14ac:dyDescent="0.2">
      <c r="A46" s="130" t="s">
        <v>96</v>
      </c>
      <c r="B46" s="26">
        <f t="shared" si="2"/>
        <v>35</v>
      </c>
      <c r="C46" s="486">
        <v>0.06</v>
      </c>
      <c r="D46" s="600">
        <v>0.06</v>
      </c>
      <c r="E46" s="600">
        <v>0.06</v>
      </c>
      <c r="F46" s="600">
        <v>0.06</v>
      </c>
      <c r="G46" s="600">
        <v>0.05</v>
      </c>
      <c r="H46" s="600">
        <v>0.06</v>
      </c>
      <c r="I46" s="414">
        <v>0.05</v>
      </c>
      <c r="J46" s="414">
        <v>0.04</v>
      </c>
      <c r="K46" s="345">
        <v>0.05</v>
      </c>
      <c r="L46" s="131"/>
      <c r="N46" s="1044"/>
    </row>
    <row r="47" spans="1:14" x14ac:dyDescent="0.2">
      <c r="A47" s="130" t="s">
        <v>97</v>
      </c>
      <c r="B47" s="26">
        <f t="shared" si="2"/>
        <v>36</v>
      </c>
      <c r="C47" s="486">
        <v>0.1</v>
      </c>
      <c r="D47" s="600">
        <v>0.1</v>
      </c>
      <c r="E47" s="600">
        <v>0.1</v>
      </c>
      <c r="F47" s="600">
        <v>0.1</v>
      </c>
      <c r="G47" s="600">
        <v>0.11</v>
      </c>
      <c r="H47" s="600">
        <v>0.1</v>
      </c>
      <c r="I47" s="414">
        <v>0.15</v>
      </c>
      <c r="J47" s="414">
        <v>0.16</v>
      </c>
      <c r="K47" s="345">
        <v>7.0000000000000007E-2</v>
      </c>
      <c r="L47" s="131"/>
      <c r="N47" s="1044"/>
    </row>
    <row r="48" spans="1:14" x14ac:dyDescent="0.2">
      <c r="A48" s="130" t="s">
        <v>98</v>
      </c>
      <c r="B48" s="26">
        <f t="shared" si="2"/>
        <v>37</v>
      </c>
      <c r="C48" s="486">
        <v>0.04</v>
      </c>
      <c r="D48" s="600">
        <v>0.04</v>
      </c>
      <c r="E48" s="600">
        <v>0.04</v>
      </c>
      <c r="F48" s="600">
        <v>0.05</v>
      </c>
      <c r="G48" s="600">
        <v>0.04</v>
      </c>
      <c r="H48" s="600">
        <v>0.04</v>
      </c>
      <c r="I48" s="414">
        <v>0.05</v>
      </c>
      <c r="J48" s="414">
        <v>0.05</v>
      </c>
      <c r="K48" s="345">
        <v>0.05</v>
      </c>
      <c r="L48" s="131"/>
      <c r="N48" s="1044"/>
    </row>
    <row r="49" spans="1:14" x14ac:dyDescent="0.2">
      <c r="A49" s="130" t="s">
        <v>99</v>
      </c>
      <c r="B49" s="26">
        <f t="shared" si="2"/>
        <v>38</v>
      </c>
      <c r="C49" s="486">
        <v>0.01</v>
      </c>
      <c r="D49" s="600">
        <v>0.02</v>
      </c>
      <c r="E49" s="600">
        <v>0.01</v>
      </c>
      <c r="F49" s="600">
        <v>0.01</v>
      </c>
      <c r="G49" s="600">
        <v>0.01</v>
      </c>
      <c r="H49" s="600">
        <v>0.02</v>
      </c>
      <c r="I49" s="414">
        <v>0.01</v>
      </c>
      <c r="J49" s="414">
        <v>0.01</v>
      </c>
      <c r="K49" s="345">
        <v>0</v>
      </c>
      <c r="L49" s="131"/>
      <c r="N49" s="1044"/>
    </row>
    <row r="50" spans="1:14" x14ac:dyDescent="0.2">
      <c r="A50" s="132" t="s">
        <v>85</v>
      </c>
      <c r="B50" s="26">
        <f t="shared" si="2"/>
        <v>39</v>
      </c>
      <c r="C50" s="487">
        <v>0.99999999999999989</v>
      </c>
      <c r="D50" s="601">
        <v>0.99999999999999989</v>
      </c>
      <c r="E50" s="601">
        <v>1</v>
      </c>
      <c r="F50" s="601">
        <v>1</v>
      </c>
      <c r="G50" s="601">
        <v>1</v>
      </c>
      <c r="H50" s="601">
        <v>0.99999999999999989</v>
      </c>
      <c r="I50" s="415">
        <v>1</v>
      </c>
      <c r="J50" s="415">
        <v>1.0000000000000002</v>
      </c>
      <c r="K50" s="346">
        <v>1</v>
      </c>
      <c r="L50" s="131"/>
      <c r="N50" s="1044"/>
    </row>
    <row r="51" spans="1:14" x14ac:dyDescent="0.2">
      <c r="A51" s="140"/>
      <c r="B51" s="26"/>
      <c r="C51" s="347"/>
      <c r="D51" s="602"/>
      <c r="E51" s="347"/>
      <c r="F51" s="602"/>
      <c r="G51" s="602"/>
      <c r="H51" s="602">
        <v>0</v>
      </c>
      <c r="I51" s="348"/>
      <c r="J51" s="348"/>
      <c r="K51" s="348"/>
      <c r="L51" s="131"/>
      <c r="N51" s="1044"/>
    </row>
    <row r="52" spans="1:14" x14ac:dyDescent="0.2">
      <c r="A52" s="134" t="s">
        <v>72</v>
      </c>
      <c r="B52" s="26"/>
      <c r="C52" s="347"/>
      <c r="D52" s="602"/>
      <c r="E52" s="347"/>
      <c r="F52" s="602"/>
      <c r="G52" s="602"/>
      <c r="H52" s="602">
        <v>0</v>
      </c>
      <c r="I52" s="348"/>
      <c r="J52" s="348"/>
      <c r="K52" s="348"/>
      <c r="L52" s="135"/>
      <c r="N52" s="1044"/>
    </row>
    <row r="53" spans="1:14" x14ac:dyDescent="0.2">
      <c r="A53" s="130" t="s">
        <v>88</v>
      </c>
      <c r="B53" s="26">
        <f>+B50+1</f>
        <v>40</v>
      </c>
      <c r="C53" s="486">
        <v>0</v>
      </c>
      <c r="D53" s="600">
        <v>0</v>
      </c>
      <c r="E53" s="600">
        <v>0</v>
      </c>
      <c r="F53" s="600">
        <v>0</v>
      </c>
      <c r="G53" s="600">
        <v>0</v>
      </c>
      <c r="H53" s="600">
        <v>0</v>
      </c>
      <c r="I53" s="414">
        <v>0</v>
      </c>
      <c r="J53" s="414">
        <v>0</v>
      </c>
      <c r="K53" s="345">
        <v>0</v>
      </c>
      <c r="L53" s="131"/>
      <c r="N53" s="1044"/>
    </row>
    <row r="54" spans="1:14" x14ac:dyDescent="0.2">
      <c r="A54" s="130" t="s">
        <v>89</v>
      </c>
      <c r="B54" s="26">
        <f>+B53+1</f>
        <v>41</v>
      </c>
      <c r="C54" s="486">
        <v>0.09</v>
      </c>
      <c r="D54" s="600">
        <v>0.09</v>
      </c>
      <c r="E54" s="600">
        <v>0.1</v>
      </c>
      <c r="F54" s="600">
        <v>0.1</v>
      </c>
      <c r="G54" s="600">
        <v>0.1</v>
      </c>
      <c r="H54" s="600">
        <v>0.09</v>
      </c>
      <c r="I54" s="414">
        <v>0.11</v>
      </c>
      <c r="J54" s="414">
        <v>0.14000000000000001</v>
      </c>
      <c r="K54" s="345">
        <v>0.16</v>
      </c>
      <c r="L54" s="131"/>
      <c r="N54" s="1044"/>
    </row>
    <row r="55" spans="1:14" x14ac:dyDescent="0.2">
      <c r="A55" s="130" t="s">
        <v>90</v>
      </c>
      <c r="B55" s="26">
        <f t="shared" ref="B55:B65" si="3">+B54+1</f>
        <v>42</v>
      </c>
      <c r="C55" s="486">
        <v>0.03</v>
      </c>
      <c r="D55" s="600">
        <v>0.03</v>
      </c>
      <c r="E55" s="600">
        <v>0.03</v>
      </c>
      <c r="F55" s="600">
        <v>0.03</v>
      </c>
      <c r="G55" s="600">
        <v>0.03</v>
      </c>
      <c r="H55" s="600">
        <v>0.03</v>
      </c>
      <c r="I55" s="414">
        <v>0.03</v>
      </c>
      <c r="J55" s="414">
        <v>0.03</v>
      </c>
      <c r="K55" s="345">
        <v>7.0000000000000007E-2</v>
      </c>
      <c r="L55" s="131"/>
      <c r="N55" s="1044"/>
    </row>
    <row r="56" spans="1:14" x14ac:dyDescent="0.2">
      <c r="A56" s="130" t="s">
        <v>91</v>
      </c>
      <c r="B56" s="26">
        <f t="shared" si="3"/>
        <v>43</v>
      </c>
      <c r="C56" s="486">
        <v>7.0000000000000007E-2</v>
      </c>
      <c r="D56" s="600">
        <v>7.0000000000000007E-2</v>
      </c>
      <c r="E56" s="600">
        <v>0.08</v>
      </c>
      <c r="F56" s="600">
        <v>0.08</v>
      </c>
      <c r="G56" s="600">
        <v>0.08</v>
      </c>
      <c r="H56" s="600">
        <v>7.0000000000000007E-2</v>
      </c>
      <c r="I56" s="414">
        <v>0.1</v>
      </c>
      <c r="J56" s="414">
        <v>0.1</v>
      </c>
      <c r="K56" s="345">
        <v>0.06</v>
      </c>
      <c r="L56" s="131"/>
      <c r="N56" s="1044"/>
    </row>
    <row r="57" spans="1:14" x14ac:dyDescent="0.2">
      <c r="A57" s="130" t="s">
        <v>92</v>
      </c>
      <c r="B57" s="26">
        <f t="shared" si="3"/>
        <v>44</v>
      </c>
      <c r="C57" s="486">
        <v>0.06</v>
      </c>
      <c r="D57" s="600">
        <v>0.06</v>
      </c>
      <c r="E57" s="600">
        <v>7.0000000000000007E-2</v>
      </c>
      <c r="F57" s="600">
        <v>7.0000000000000007E-2</v>
      </c>
      <c r="G57" s="600">
        <v>7.0000000000000007E-2</v>
      </c>
      <c r="H57" s="600">
        <v>0.06</v>
      </c>
      <c r="I57" s="414">
        <v>0.08</v>
      </c>
      <c r="J57" s="414">
        <v>0.09</v>
      </c>
      <c r="K57" s="345">
        <v>0.09</v>
      </c>
      <c r="L57" s="131"/>
      <c r="N57" s="1044"/>
    </row>
    <row r="58" spans="1:14" x14ac:dyDescent="0.2">
      <c r="A58" s="130" t="s">
        <v>93</v>
      </c>
      <c r="B58" s="26">
        <f t="shared" si="3"/>
        <v>45</v>
      </c>
      <c r="C58" s="486">
        <v>0.15</v>
      </c>
      <c r="D58" s="600">
        <v>0.15</v>
      </c>
      <c r="E58" s="600">
        <v>0.02</v>
      </c>
      <c r="F58" s="600">
        <v>0.02</v>
      </c>
      <c r="G58" s="600">
        <v>0.02</v>
      </c>
      <c r="H58" s="600">
        <v>0.15</v>
      </c>
      <c r="I58" s="414">
        <v>0.02</v>
      </c>
      <c r="J58" s="414">
        <v>0.1</v>
      </c>
      <c r="K58" s="345">
        <v>0.15</v>
      </c>
      <c r="L58" s="131"/>
      <c r="N58" s="1044"/>
    </row>
    <row r="59" spans="1:14" x14ac:dyDescent="0.2">
      <c r="A59" s="130" t="s">
        <v>94</v>
      </c>
      <c r="B59" s="26">
        <f t="shared" si="3"/>
        <v>46</v>
      </c>
      <c r="C59" s="486">
        <v>0.09</v>
      </c>
      <c r="D59" s="600">
        <v>0.09</v>
      </c>
      <c r="E59" s="600">
        <v>0.1</v>
      </c>
      <c r="F59" s="600">
        <v>0.1</v>
      </c>
      <c r="G59" s="600">
        <v>0.11</v>
      </c>
      <c r="H59" s="600">
        <v>0.09</v>
      </c>
      <c r="I59" s="414">
        <v>0.13</v>
      </c>
      <c r="J59" s="414">
        <v>7.0000000000000007E-2</v>
      </c>
      <c r="K59" s="345">
        <v>0.06</v>
      </c>
      <c r="L59" s="131"/>
      <c r="N59" s="1044"/>
    </row>
    <row r="60" spans="1:14" x14ac:dyDescent="0.2">
      <c r="A60" s="130" t="s">
        <v>95</v>
      </c>
      <c r="B60" s="26">
        <f t="shared" si="3"/>
        <v>47</v>
      </c>
      <c r="C60" s="486">
        <v>0.02</v>
      </c>
      <c r="D60" s="600">
        <v>0.02</v>
      </c>
      <c r="E60" s="600">
        <v>0.02</v>
      </c>
      <c r="F60" s="600">
        <v>0.02</v>
      </c>
      <c r="G60" s="600">
        <v>0.02</v>
      </c>
      <c r="H60" s="600">
        <v>0.02</v>
      </c>
      <c r="I60" s="414">
        <v>0.03</v>
      </c>
      <c r="J60" s="414">
        <v>0.05</v>
      </c>
      <c r="K60" s="345">
        <v>0.04</v>
      </c>
      <c r="L60" s="131"/>
      <c r="N60" s="1044"/>
    </row>
    <row r="61" spans="1:14" x14ac:dyDescent="0.2">
      <c r="A61" s="130" t="s">
        <v>96</v>
      </c>
      <c r="B61" s="26">
        <f t="shared" si="3"/>
        <v>48</v>
      </c>
      <c r="C61" s="486">
        <v>0.05</v>
      </c>
      <c r="D61" s="600">
        <v>0.05</v>
      </c>
      <c r="E61" s="600">
        <v>0.05</v>
      </c>
      <c r="F61" s="600">
        <v>0.05</v>
      </c>
      <c r="G61" s="600">
        <v>0.05</v>
      </c>
      <c r="H61" s="600">
        <v>0.05</v>
      </c>
      <c r="I61" s="414">
        <v>0.06</v>
      </c>
      <c r="J61" s="414">
        <v>0.11</v>
      </c>
      <c r="K61" s="345">
        <v>0.12</v>
      </c>
      <c r="L61" s="131"/>
      <c r="N61" s="1044"/>
    </row>
    <row r="62" spans="1:14" x14ac:dyDescent="0.2">
      <c r="A62" s="130" t="s">
        <v>97</v>
      </c>
      <c r="B62" s="26">
        <f t="shared" si="3"/>
        <v>49</v>
      </c>
      <c r="C62" s="486">
        <v>0.31</v>
      </c>
      <c r="D62" s="600">
        <v>0.31</v>
      </c>
      <c r="E62" s="600">
        <v>0.38</v>
      </c>
      <c r="F62" s="600">
        <v>0.38</v>
      </c>
      <c r="G62" s="600">
        <v>0.37</v>
      </c>
      <c r="H62" s="600">
        <v>0.31</v>
      </c>
      <c r="I62" s="414">
        <v>0.27999999999999997</v>
      </c>
      <c r="J62" s="414">
        <v>0.16</v>
      </c>
      <c r="K62" s="345">
        <v>0.08</v>
      </c>
      <c r="L62" s="131"/>
      <c r="N62" s="1044"/>
    </row>
    <row r="63" spans="1:14" x14ac:dyDescent="0.2">
      <c r="A63" s="130" t="s">
        <v>98</v>
      </c>
      <c r="B63" s="26">
        <f t="shared" si="3"/>
        <v>50</v>
      </c>
      <c r="C63" s="486">
        <v>0.11</v>
      </c>
      <c r="D63" s="600">
        <v>0.11</v>
      </c>
      <c r="E63" s="600">
        <v>0.12</v>
      </c>
      <c r="F63" s="600">
        <v>0.12</v>
      </c>
      <c r="G63" s="600">
        <v>0.12</v>
      </c>
      <c r="H63" s="600">
        <v>0.11</v>
      </c>
      <c r="I63" s="414">
        <v>0.13</v>
      </c>
      <c r="J63" s="414">
        <v>0.12</v>
      </c>
      <c r="K63" s="345">
        <v>0.13</v>
      </c>
      <c r="L63" s="131"/>
      <c r="N63" s="1044"/>
    </row>
    <row r="64" spans="1:14" x14ac:dyDescent="0.2">
      <c r="A64" s="130" t="s">
        <v>99</v>
      </c>
      <c r="B64" s="26">
        <f t="shared" si="3"/>
        <v>51</v>
      </c>
      <c r="C64" s="486">
        <v>0.02</v>
      </c>
      <c r="D64" s="600">
        <v>0.02</v>
      </c>
      <c r="E64" s="600">
        <v>0.03</v>
      </c>
      <c r="F64" s="600">
        <v>0.03</v>
      </c>
      <c r="G64" s="600">
        <v>0.03</v>
      </c>
      <c r="H64" s="600">
        <v>0.02</v>
      </c>
      <c r="I64" s="414">
        <v>0.03</v>
      </c>
      <c r="J64" s="414">
        <v>0.03</v>
      </c>
      <c r="K64" s="345">
        <v>0.04</v>
      </c>
      <c r="L64" s="131"/>
      <c r="N64" s="1044"/>
    </row>
    <row r="65" spans="1:14" x14ac:dyDescent="0.2">
      <c r="A65" s="132" t="s">
        <v>85</v>
      </c>
      <c r="B65" s="26">
        <f t="shared" si="3"/>
        <v>52</v>
      </c>
      <c r="C65" s="487">
        <v>1</v>
      </c>
      <c r="D65" s="601">
        <v>1</v>
      </c>
      <c r="E65" s="601">
        <v>1</v>
      </c>
      <c r="F65" s="601">
        <v>1</v>
      </c>
      <c r="G65" s="601">
        <v>1</v>
      </c>
      <c r="H65" s="601">
        <v>1</v>
      </c>
      <c r="I65" s="415">
        <v>1</v>
      </c>
      <c r="J65" s="415">
        <v>1</v>
      </c>
      <c r="K65" s="346">
        <v>1</v>
      </c>
      <c r="L65" s="131"/>
      <c r="N65" s="1044"/>
    </row>
    <row r="66" spans="1:14" x14ac:dyDescent="0.2">
      <c r="A66" s="113"/>
      <c r="B66" s="26"/>
      <c r="H66" s="607"/>
      <c r="L66" s="141"/>
    </row>
  </sheetData>
  <mergeCells count="1">
    <mergeCell ref="D2:G2"/>
  </mergeCells>
  <printOptions horizontalCentered="1"/>
  <pageMargins left="0.23" right="0.19" top="0.42" bottom="0.75" header="0.3" footer="0.3"/>
  <pageSetup scale="64"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CB38-DCAF-40AC-B593-2E390AE595F9}">
  <sheetPr>
    <pageSetUpPr fitToPage="1"/>
  </sheetPr>
  <dimension ref="A1:O85"/>
  <sheetViews>
    <sheetView showGridLines="0" topLeftCell="A11" zoomScaleNormal="100" workbookViewId="0">
      <selection activeCell="U23" sqref="U23"/>
    </sheetView>
  </sheetViews>
  <sheetFormatPr defaultRowHeight="15.75" customHeight="1" x14ac:dyDescent="0.2"/>
  <cols>
    <col min="1" max="1" width="73.42578125" customWidth="1"/>
    <col min="2" max="2" width="3.7109375" customWidth="1"/>
    <col min="3" max="3" width="10.7109375" style="61" customWidth="1"/>
    <col min="4" max="4" width="10.7109375" style="997" customWidth="1"/>
    <col min="5" max="5" width="3.7109375" style="1130" customWidth="1"/>
    <col min="6" max="11" width="10.7109375" style="61" customWidth="1"/>
    <col min="12" max="13" width="10.7109375" customWidth="1"/>
    <col min="14" max="14" width="2.7109375" customWidth="1"/>
  </cols>
  <sheetData>
    <row r="1" spans="1:15" ht="15.75" customHeight="1" x14ac:dyDescent="0.25">
      <c r="A1" s="239" t="s">
        <v>101</v>
      </c>
      <c r="B1" s="26"/>
      <c r="C1" s="252"/>
      <c r="D1" s="1003"/>
      <c r="E1" s="1119"/>
      <c r="F1" s="252"/>
      <c r="G1" s="252"/>
      <c r="H1" s="252"/>
      <c r="I1" s="252"/>
      <c r="J1" s="252"/>
      <c r="K1" s="252"/>
      <c r="L1" s="29"/>
      <c r="M1" s="29"/>
      <c r="N1" s="27"/>
    </row>
    <row r="2" spans="1:15" s="1080" customFormat="1" ht="15.75" customHeight="1" x14ac:dyDescent="0.25">
      <c r="A2" s="1112"/>
      <c r="B2" s="1050"/>
      <c r="C2" s="1299" t="s">
        <v>335</v>
      </c>
      <c r="D2" s="1299"/>
      <c r="E2" s="1119"/>
      <c r="F2" s="1299" t="s">
        <v>336</v>
      </c>
      <c r="G2" s="1299"/>
      <c r="H2" s="1299"/>
      <c r="I2" s="1299"/>
      <c r="J2" s="1299"/>
      <c r="K2" s="1299"/>
      <c r="L2" s="1299"/>
      <c r="M2" s="1299"/>
      <c r="N2" s="673"/>
    </row>
    <row r="3" spans="1:15" ht="15.75" customHeight="1" x14ac:dyDescent="0.2">
      <c r="A3" s="84" t="s">
        <v>36</v>
      </c>
      <c r="B3" s="26"/>
      <c r="C3" s="268">
        <v>2023</v>
      </c>
      <c r="D3" s="732">
        <v>2022</v>
      </c>
      <c r="E3" s="1114"/>
      <c r="F3" s="1300">
        <v>2022</v>
      </c>
      <c r="G3" s="1301"/>
      <c r="H3" s="1302"/>
      <c r="I3" s="1302"/>
      <c r="J3" s="268">
        <v>2022</v>
      </c>
      <c r="K3" s="268">
        <v>2021</v>
      </c>
      <c r="L3" s="268">
        <v>2020</v>
      </c>
      <c r="M3" s="268">
        <v>2019</v>
      </c>
      <c r="N3" s="27"/>
    </row>
    <row r="4" spans="1:15" ht="12.75" x14ac:dyDescent="0.2">
      <c r="A4" s="102"/>
      <c r="B4" s="32"/>
      <c r="C4" s="651" t="s">
        <v>40</v>
      </c>
      <c r="D4" s="1117" t="s">
        <v>41</v>
      </c>
      <c r="E4" s="1115"/>
      <c r="F4" s="656" t="s">
        <v>37</v>
      </c>
      <c r="G4" s="656" t="s">
        <v>38</v>
      </c>
      <c r="H4" s="656" t="s">
        <v>39</v>
      </c>
      <c r="I4" s="652" t="s">
        <v>206</v>
      </c>
      <c r="J4" s="657" t="s">
        <v>41</v>
      </c>
      <c r="K4" s="657" t="s">
        <v>41</v>
      </c>
      <c r="L4" s="657" t="s">
        <v>41</v>
      </c>
      <c r="M4" s="658" t="s">
        <v>41</v>
      </c>
      <c r="N4" s="27"/>
    </row>
    <row r="5" spans="1:15" ht="15.75" customHeight="1" x14ac:dyDescent="0.2">
      <c r="A5" s="27"/>
      <c r="B5" s="26"/>
      <c r="C5" s="317"/>
      <c r="D5" s="290"/>
      <c r="E5" s="1166"/>
      <c r="F5" s="317"/>
      <c r="G5" s="317"/>
      <c r="H5" s="317"/>
      <c r="I5" s="317"/>
      <c r="K5" s="290"/>
      <c r="L5" s="290"/>
      <c r="M5" s="317"/>
      <c r="N5" s="27"/>
    </row>
    <row r="6" spans="1:15" ht="15.75" customHeight="1" x14ac:dyDescent="0.25">
      <c r="A6" s="117" t="s">
        <v>15</v>
      </c>
      <c r="B6" s="32"/>
      <c r="C6" s="428"/>
      <c r="D6" s="428"/>
      <c r="E6" s="1178"/>
      <c r="F6" s="428"/>
      <c r="G6" s="428"/>
      <c r="H6" s="428"/>
      <c r="I6" s="428"/>
      <c r="J6" s="143"/>
      <c r="K6" s="428"/>
      <c r="L6" s="143"/>
      <c r="M6" s="143"/>
      <c r="N6" s="27"/>
    </row>
    <row r="7" spans="1:15" ht="15.75" customHeight="1" x14ac:dyDescent="0.2">
      <c r="A7" s="40"/>
      <c r="B7" s="32"/>
      <c r="C7" s="26"/>
      <c r="D7" s="26"/>
      <c r="E7" s="1120"/>
      <c r="F7" s="26"/>
      <c r="G7" s="26"/>
      <c r="H7" s="26"/>
      <c r="I7" s="26"/>
      <c r="K7" s="26"/>
      <c r="L7" s="26"/>
      <c r="M7" s="26"/>
      <c r="N7" s="41"/>
    </row>
    <row r="8" spans="1:15" ht="15.75" customHeight="1" x14ac:dyDescent="0.2">
      <c r="A8" s="41" t="s">
        <v>139</v>
      </c>
      <c r="B8" s="32"/>
      <c r="C8" s="26"/>
      <c r="D8" s="26"/>
      <c r="E8" s="1120"/>
      <c r="F8" s="26"/>
      <c r="G8" s="26"/>
      <c r="H8" s="26"/>
      <c r="I8" s="26"/>
      <c r="K8" s="26"/>
      <c r="L8" s="26"/>
      <c r="M8" s="70"/>
      <c r="N8" s="27"/>
    </row>
    <row r="9" spans="1:15" ht="15.75" customHeight="1" x14ac:dyDescent="0.2">
      <c r="A9" s="73" t="s">
        <v>102</v>
      </c>
      <c r="B9" s="32">
        <v>1</v>
      </c>
      <c r="C9" s="214">
        <v>164.2</v>
      </c>
      <c r="D9" s="682">
        <v>200.5</v>
      </c>
      <c r="E9" s="1106"/>
      <c r="F9" s="210">
        <v>200.5</v>
      </c>
      <c r="G9" s="210">
        <v>193.9</v>
      </c>
      <c r="H9" s="210">
        <v>268.3</v>
      </c>
      <c r="I9" s="210">
        <v>252.5</v>
      </c>
      <c r="J9" s="1012">
        <v>200.5</v>
      </c>
      <c r="K9" s="219">
        <v>387.3</v>
      </c>
      <c r="L9" s="219">
        <v>510.3</v>
      </c>
      <c r="M9" s="219">
        <v>94.7</v>
      </c>
      <c r="N9" s="27"/>
      <c r="O9" s="251"/>
    </row>
    <row r="10" spans="1:15" ht="15.75" customHeight="1" x14ac:dyDescent="0.2">
      <c r="A10" s="73" t="s">
        <v>86</v>
      </c>
      <c r="B10" s="32">
        <f>+B9+1</f>
        <v>2</v>
      </c>
      <c r="C10" s="683">
        <v>58.6</v>
      </c>
      <c r="D10" s="682">
        <v>89.3</v>
      </c>
      <c r="E10" s="1106"/>
      <c r="F10" s="210">
        <v>89.3</v>
      </c>
      <c r="G10" s="210">
        <v>175.20000000000002</v>
      </c>
      <c r="H10" s="210">
        <v>112.9</v>
      </c>
      <c r="I10" s="210">
        <v>74.5</v>
      </c>
      <c r="J10" s="1012">
        <v>89.3</v>
      </c>
      <c r="K10" s="219">
        <v>88.8</v>
      </c>
      <c r="L10" s="219">
        <v>218.2</v>
      </c>
      <c r="M10" s="219">
        <v>228.1</v>
      </c>
      <c r="N10" s="27"/>
      <c r="O10" s="251"/>
    </row>
    <row r="11" spans="1:15" ht="15.75" customHeight="1" x14ac:dyDescent="0.2">
      <c r="A11" s="109" t="s">
        <v>87</v>
      </c>
      <c r="B11" s="32">
        <f t="shared" ref="B11:B28" si="0">+B10+1</f>
        <v>3</v>
      </c>
      <c r="C11" s="683">
        <v>3906.3</v>
      </c>
      <c r="D11" s="682">
        <v>3923.7</v>
      </c>
      <c r="E11" s="1106"/>
      <c r="F11" s="210">
        <v>3923.7</v>
      </c>
      <c r="G11" s="210">
        <v>3808.7999999999997</v>
      </c>
      <c r="H11" s="210">
        <v>3897.6</v>
      </c>
      <c r="I11" s="210">
        <v>4033.7</v>
      </c>
      <c r="J11" s="1012">
        <v>3923.7</v>
      </c>
      <c r="K11" s="219">
        <v>4233.8</v>
      </c>
      <c r="L11" s="219">
        <v>3400.7</v>
      </c>
      <c r="M11" s="219">
        <v>3223.8</v>
      </c>
      <c r="N11" s="27"/>
      <c r="O11" s="251"/>
    </row>
    <row r="12" spans="1:15" ht="15.75" customHeight="1" x14ac:dyDescent="0.2">
      <c r="A12" s="73" t="s">
        <v>70</v>
      </c>
      <c r="B12" s="32">
        <f t="shared" si="0"/>
        <v>4</v>
      </c>
      <c r="C12" s="683">
        <v>305.2</v>
      </c>
      <c r="D12" s="682">
        <v>298</v>
      </c>
      <c r="E12" s="1106"/>
      <c r="F12" s="210">
        <v>298</v>
      </c>
      <c r="G12" s="210">
        <v>327.39999999999998</v>
      </c>
      <c r="H12" s="210">
        <v>349.6</v>
      </c>
      <c r="I12" s="210">
        <v>390.9</v>
      </c>
      <c r="J12" s="1012">
        <v>298</v>
      </c>
      <c r="K12" s="219">
        <v>405.7</v>
      </c>
      <c r="L12" s="219">
        <v>336.6</v>
      </c>
      <c r="M12" s="219">
        <v>345.1</v>
      </c>
      <c r="N12" s="27"/>
      <c r="O12" s="251"/>
    </row>
    <row r="13" spans="1:15" ht="15.75" customHeight="1" x14ac:dyDescent="0.2">
      <c r="A13" s="73" t="s">
        <v>71</v>
      </c>
      <c r="B13" s="32">
        <f t="shared" si="0"/>
        <v>5</v>
      </c>
      <c r="C13" s="683">
        <v>544.20000000000005</v>
      </c>
      <c r="D13" s="682">
        <v>517.69999999999993</v>
      </c>
      <c r="E13" s="1106"/>
      <c r="F13" s="210">
        <v>517.69999999999993</v>
      </c>
      <c r="G13" s="210">
        <v>488.6</v>
      </c>
      <c r="H13" s="210">
        <v>492.5</v>
      </c>
      <c r="I13" s="210">
        <v>570.1</v>
      </c>
      <c r="J13" s="1012">
        <v>517.69999999999993</v>
      </c>
      <c r="K13" s="219">
        <v>570.5</v>
      </c>
      <c r="L13" s="219">
        <v>329.8</v>
      </c>
      <c r="M13" s="219">
        <v>296.8</v>
      </c>
      <c r="N13" s="27"/>
      <c r="O13" s="251"/>
    </row>
    <row r="14" spans="1:15" ht="15.75" customHeight="1" x14ac:dyDescent="0.2">
      <c r="A14" s="73" t="s">
        <v>72</v>
      </c>
      <c r="B14" s="32">
        <f t="shared" si="0"/>
        <v>6</v>
      </c>
      <c r="C14" s="683">
        <v>56.3</v>
      </c>
      <c r="D14" s="682">
        <v>57.2</v>
      </c>
      <c r="E14" s="1106"/>
      <c r="F14" s="210">
        <v>57.2</v>
      </c>
      <c r="G14" s="210">
        <v>40.299999999999997</v>
      </c>
      <c r="H14" s="210">
        <v>40.299999999999997</v>
      </c>
      <c r="I14" s="210">
        <v>45.3</v>
      </c>
      <c r="J14" s="1012">
        <v>57.2</v>
      </c>
      <c r="K14" s="219">
        <v>42.7</v>
      </c>
      <c r="L14" s="219">
        <v>43.4</v>
      </c>
      <c r="M14" s="219">
        <v>44.4</v>
      </c>
      <c r="N14" s="41"/>
      <c r="O14" s="251"/>
    </row>
    <row r="15" spans="1:15" ht="15.75" customHeight="1" x14ac:dyDescent="0.2">
      <c r="A15" s="73" t="s">
        <v>103</v>
      </c>
      <c r="B15" s="32">
        <f t="shared" si="0"/>
        <v>7</v>
      </c>
      <c r="C15" s="683">
        <v>10.9</v>
      </c>
      <c r="D15" s="682">
        <v>11.3</v>
      </c>
      <c r="E15" s="1106"/>
      <c r="F15" s="210">
        <v>12</v>
      </c>
      <c r="G15" s="210">
        <v>14.6</v>
      </c>
      <c r="H15" s="210">
        <v>22.6</v>
      </c>
      <c r="I15" s="210">
        <v>28.4</v>
      </c>
      <c r="J15" s="1012">
        <v>12</v>
      </c>
      <c r="K15" s="219">
        <v>24.3</v>
      </c>
      <c r="L15" s="219">
        <v>37.6</v>
      </c>
      <c r="M15" s="219">
        <v>52.8</v>
      </c>
      <c r="N15" s="27"/>
      <c r="O15" s="251"/>
    </row>
    <row r="16" spans="1:15" ht="15.75" customHeight="1" x14ac:dyDescent="0.2">
      <c r="A16" s="42" t="s">
        <v>104</v>
      </c>
      <c r="B16" s="32">
        <f t="shared" si="0"/>
        <v>8</v>
      </c>
      <c r="C16" s="233">
        <v>5045.7</v>
      </c>
      <c r="D16" s="684">
        <v>5097.7</v>
      </c>
      <c r="E16" s="1105"/>
      <c r="F16" s="258">
        <v>5098.3999999999996</v>
      </c>
      <c r="G16" s="258">
        <v>5048.8</v>
      </c>
      <c r="H16" s="258">
        <v>5183.8000000000011</v>
      </c>
      <c r="I16" s="258">
        <v>5395.4</v>
      </c>
      <c r="J16" s="1013">
        <v>5098.3999999999996</v>
      </c>
      <c r="K16" s="234">
        <v>5753.1</v>
      </c>
      <c r="L16" s="234">
        <v>4876.6000000000004</v>
      </c>
      <c r="M16" s="234">
        <v>4285.7</v>
      </c>
      <c r="N16" s="27"/>
      <c r="O16" s="251"/>
    </row>
    <row r="17" spans="1:15" s="503" customFormat="1" ht="15.75" customHeight="1" x14ac:dyDescent="0.2">
      <c r="A17" s="51" t="s">
        <v>170</v>
      </c>
      <c r="B17" s="32">
        <f t="shared" si="0"/>
        <v>9</v>
      </c>
      <c r="C17" s="214">
        <v>286.7</v>
      </c>
      <c r="D17" s="682">
        <v>302.10000000000002</v>
      </c>
      <c r="E17" s="1106"/>
      <c r="F17" s="210">
        <v>302.10000000000002</v>
      </c>
      <c r="G17" s="210">
        <v>310.3</v>
      </c>
      <c r="H17" s="210">
        <v>319.10000000000002</v>
      </c>
      <c r="I17" s="210">
        <v>116.8</v>
      </c>
      <c r="J17" s="1012">
        <v>302.10000000000002</v>
      </c>
      <c r="K17" s="458">
        <v>110.8</v>
      </c>
      <c r="L17" s="458">
        <v>0</v>
      </c>
      <c r="M17" s="458">
        <v>0</v>
      </c>
      <c r="N17" s="27"/>
      <c r="O17" s="251"/>
    </row>
    <row r="18" spans="1:15" s="503" customFormat="1" ht="15.75" customHeight="1" x14ac:dyDescent="0.2">
      <c r="A18" s="51" t="s">
        <v>222</v>
      </c>
      <c r="B18" s="32">
        <f t="shared" si="0"/>
        <v>10</v>
      </c>
      <c r="C18" s="214">
        <v>0</v>
      </c>
      <c r="D18" s="1057">
        <v>0</v>
      </c>
      <c r="E18" s="1106"/>
      <c r="F18" s="210">
        <v>0</v>
      </c>
      <c r="G18" s="210">
        <v>203.1</v>
      </c>
      <c r="H18" s="210">
        <v>0</v>
      </c>
      <c r="I18" s="210">
        <v>0</v>
      </c>
      <c r="J18" s="1012">
        <v>0</v>
      </c>
      <c r="K18" s="458">
        <v>0</v>
      </c>
      <c r="L18" s="458">
        <v>0</v>
      </c>
      <c r="M18" s="458">
        <v>0</v>
      </c>
      <c r="N18" s="27"/>
      <c r="O18" s="251"/>
    </row>
    <row r="19" spans="1:15" ht="15.75" customHeight="1" x14ac:dyDescent="0.2">
      <c r="A19" s="69" t="s">
        <v>105</v>
      </c>
      <c r="B19" s="32">
        <v>11</v>
      </c>
      <c r="C19" s="1095"/>
      <c r="D19" s="1095"/>
      <c r="E19" s="1106"/>
      <c r="F19" s="210">
        <v>1188.8</v>
      </c>
      <c r="G19" s="210">
        <v>1160.0999999999999</v>
      </c>
      <c r="H19" s="210">
        <v>1133.9000000000001</v>
      </c>
      <c r="I19" s="210">
        <v>1018.4</v>
      </c>
      <c r="J19" s="1012">
        <v>1188.8</v>
      </c>
      <c r="K19" s="219">
        <v>1075.9000000000001</v>
      </c>
      <c r="L19" s="219">
        <v>958.7</v>
      </c>
      <c r="M19" s="219">
        <v>850.7</v>
      </c>
      <c r="N19" s="27"/>
      <c r="O19" s="251"/>
    </row>
    <row r="20" spans="1:15" ht="15.75" customHeight="1" x14ac:dyDescent="0.2">
      <c r="A20" s="69" t="s">
        <v>106</v>
      </c>
      <c r="B20" s="32">
        <f t="shared" si="0"/>
        <v>12</v>
      </c>
      <c r="C20" s="214">
        <v>45.8</v>
      </c>
      <c r="D20" s="1052">
        <v>81.7</v>
      </c>
      <c r="E20" s="1106"/>
      <c r="F20" s="210">
        <v>81.7</v>
      </c>
      <c r="G20" s="210">
        <v>103.4</v>
      </c>
      <c r="H20" s="210">
        <v>103.1</v>
      </c>
      <c r="I20" s="210">
        <v>46.8</v>
      </c>
      <c r="J20" s="1012">
        <v>81.7</v>
      </c>
      <c r="K20" s="219">
        <v>0.2</v>
      </c>
      <c r="L20" s="219">
        <v>2.1</v>
      </c>
      <c r="M20" s="219">
        <v>3</v>
      </c>
      <c r="N20" s="27"/>
      <c r="O20" s="251"/>
    </row>
    <row r="21" spans="1:15" ht="15.75" customHeight="1" x14ac:dyDescent="0.2">
      <c r="A21" s="69" t="s">
        <v>107</v>
      </c>
      <c r="B21" s="32">
        <f t="shared" si="0"/>
        <v>13</v>
      </c>
      <c r="C21" s="1095"/>
      <c r="D21" s="1095"/>
      <c r="E21" s="1106"/>
      <c r="F21" s="210">
        <v>255.8</v>
      </c>
      <c r="G21" s="210">
        <v>247.7</v>
      </c>
      <c r="H21" s="210">
        <v>185.9</v>
      </c>
      <c r="I21" s="210">
        <v>147.6</v>
      </c>
      <c r="J21" s="1012">
        <v>255.8</v>
      </c>
      <c r="K21" s="219">
        <v>179.2</v>
      </c>
      <c r="L21" s="219">
        <v>95.6</v>
      </c>
      <c r="M21" s="219">
        <v>95.1</v>
      </c>
      <c r="N21" s="27"/>
      <c r="O21" s="251"/>
    </row>
    <row r="22" spans="1:15" ht="15.75" customHeight="1" x14ac:dyDescent="0.2">
      <c r="A22" s="1281" t="s">
        <v>271</v>
      </c>
      <c r="B22" s="674">
        <f t="shared" si="0"/>
        <v>14</v>
      </c>
      <c r="C22" s="683">
        <v>315</v>
      </c>
      <c r="D22" s="453">
        <v>305.10000000000002</v>
      </c>
      <c r="F22" s="1095"/>
      <c r="G22" s="1095"/>
      <c r="H22" s="1095"/>
      <c r="I22" s="1095"/>
      <c r="J22" s="1095"/>
      <c r="K22" s="1095"/>
      <c r="L22" s="1095"/>
      <c r="M22" s="1096"/>
      <c r="N22" s="27"/>
      <c r="O22" s="251"/>
    </row>
    <row r="23" spans="1:15" ht="15.75" customHeight="1" x14ac:dyDescent="0.2">
      <c r="A23" s="69" t="s">
        <v>108</v>
      </c>
      <c r="B23" s="674">
        <f t="shared" si="0"/>
        <v>15</v>
      </c>
      <c r="C23" s="1095"/>
      <c r="D23" s="1095"/>
      <c r="E23" s="1106"/>
      <c r="F23" s="210">
        <v>327</v>
      </c>
      <c r="G23" s="210">
        <v>319.10000000000002</v>
      </c>
      <c r="H23" s="210">
        <v>307.89999999999998</v>
      </c>
      <c r="I23" s="210">
        <v>282.5</v>
      </c>
      <c r="J23" s="1012">
        <v>327</v>
      </c>
      <c r="K23" s="219">
        <v>295.10000000000002</v>
      </c>
      <c r="L23" s="219">
        <v>260.2</v>
      </c>
      <c r="M23" s="219">
        <v>235.6</v>
      </c>
      <c r="N23" s="27"/>
      <c r="O23" s="251"/>
    </row>
    <row r="24" spans="1:15" ht="15.75" customHeight="1" x14ac:dyDescent="0.2">
      <c r="A24" s="69" t="s">
        <v>109</v>
      </c>
      <c r="B24" s="32">
        <f t="shared" si="0"/>
        <v>16</v>
      </c>
      <c r="C24" s="214">
        <v>82.8</v>
      </c>
      <c r="D24" s="682">
        <v>83.8</v>
      </c>
      <c r="E24" s="1106"/>
      <c r="F24" s="210">
        <v>83.8</v>
      </c>
      <c r="G24" s="210">
        <v>62.1</v>
      </c>
      <c r="H24" s="210">
        <v>62.4</v>
      </c>
      <c r="I24" s="210">
        <v>56.1</v>
      </c>
      <c r="J24" s="1012">
        <v>83.8</v>
      </c>
      <c r="K24" s="219">
        <v>57</v>
      </c>
      <c r="L24" s="219">
        <v>56.9</v>
      </c>
      <c r="M24" s="219">
        <v>61.1</v>
      </c>
      <c r="N24" s="27"/>
      <c r="O24" s="251"/>
    </row>
    <row r="25" spans="1:15" ht="15.75" customHeight="1" x14ac:dyDescent="0.2">
      <c r="A25" s="69" t="s">
        <v>110</v>
      </c>
      <c r="B25" s="32">
        <f t="shared" si="0"/>
        <v>17</v>
      </c>
      <c r="C25" s="214">
        <v>22.5</v>
      </c>
      <c r="D25" s="682">
        <v>25.2</v>
      </c>
      <c r="E25" s="1106"/>
      <c r="F25" s="210">
        <v>55</v>
      </c>
      <c r="G25" s="210">
        <v>59.3</v>
      </c>
      <c r="H25" s="210">
        <v>56.8</v>
      </c>
      <c r="I25" s="210">
        <v>56.8</v>
      </c>
      <c r="J25" s="1012">
        <v>55</v>
      </c>
      <c r="K25" s="219">
        <v>62.5</v>
      </c>
      <c r="L25" s="219">
        <v>40.200000000000003</v>
      </c>
      <c r="M25" s="219">
        <v>89.8</v>
      </c>
      <c r="N25" s="27"/>
      <c r="O25" s="251"/>
    </row>
    <row r="26" spans="1:15" ht="15.75" customHeight="1" x14ac:dyDescent="0.2">
      <c r="A26" s="69" t="s">
        <v>111</v>
      </c>
      <c r="B26" s="32">
        <f t="shared" si="0"/>
        <v>18</v>
      </c>
      <c r="C26" s="214">
        <v>771.1</v>
      </c>
      <c r="D26" s="682">
        <v>771.6</v>
      </c>
      <c r="E26" s="1106"/>
      <c r="F26" s="210">
        <v>771.6</v>
      </c>
      <c r="G26" s="210">
        <v>234.5</v>
      </c>
      <c r="H26" s="210">
        <v>229</v>
      </c>
      <c r="I26" s="210">
        <v>227.2</v>
      </c>
      <c r="J26" s="1012">
        <v>771.6</v>
      </c>
      <c r="K26" s="219">
        <v>219.7</v>
      </c>
      <c r="L26" s="219">
        <v>211.6</v>
      </c>
      <c r="M26" s="219">
        <v>210.9</v>
      </c>
      <c r="N26" s="27"/>
      <c r="O26" s="251"/>
    </row>
    <row r="27" spans="1:15" ht="15.75" customHeight="1" x14ac:dyDescent="0.2">
      <c r="A27" s="69" t="s">
        <v>112</v>
      </c>
      <c r="B27" s="32">
        <f t="shared" si="0"/>
        <v>19</v>
      </c>
      <c r="C27" s="459">
        <v>169.89999999999964</v>
      </c>
      <c r="D27" s="1052">
        <v>152.5</v>
      </c>
      <c r="E27" s="1106"/>
      <c r="F27" s="669">
        <v>152.6</v>
      </c>
      <c r="G27" s="668">
        <v>195</v>
      </c>
      <c r="H27" s="668">
        <v>188.6</v>
      </c>
      <c r="I27" s="668">
        <v>171.4</v>
      </c>
      <c r="J27" s="1012">
        <v>152.6</v>
      </c>
      <c r="K27" s="670">
        <v>137.9</v>
      </c>
      <c r="L27" s="670">
        <v>118.4</v>
      </c>
      <c r="M27" s="670">
        <v>124.6</v>
      </c>
      <c r="N27" s="665"/>
      <c r="O27" s="251"/>
    </row>
    <row r="28" spans="1:15" ht="15.75" customHeight="1" x14ac:dyDescent="0.2">
      <c r="A28" s="1251" t="s">
        <v>45</v>
      </c>
      <c r="B28" s="32">
        <f t="shared" si="0"/>
        <v>20</v>
      </c>
      <c r="C28" s="1034">
        <v>6739.5</v>
      </c>
      <c r="D28" s="1034">
        <v>6819.7</v>
      </c>
      <c r="E28" s="1105"/>
      <c r="F28" s="1034">
        <v>8316.7999999999993</v>
      </c>
      <c r="G28" s="1034">
        <v>7943.4000000000015</v>
      </c>
      <c r="H28" s="1034">
        <v>7770.5000000000009</v>
      </c>
      <c r="I28" s="1034">
        <v>7519</v>
      </c>
      <c r="J28" s="1034">
        <v>8316.8000000000011</v>
      </c>
      <c r="K28" s="1034">
        <v>7891.4</v>
      </c>
      <c r="L28" s="1034">
        <v>6620.3</v>
      </c>
      <c r="M28" s="1034">
        <v>5956.5000000000009</v>
      </c>
      <c r="N28" s="27"/>
      <c r="O28" s="251"/>
    </row>
    <row r="29" spans="1:15" ht="15.75" customHeight="1" x14ac:dyDescent="0.2">
      <c r="A29" s="79"/>
      <c r="C29" s="232"/>
      <c r="D29" s="664"/>
      <c r="E29" s="232"/>
      <c r="F29" s="604"/>
      <c r="G29" s="604"/>
      <c r="H29" s="604"/>
      <c r="I29" s="604"/>
      <c r="J29" s="604"/>
      <c r="K29" s="604"/>
      <c r="L29" s="604"/>
      <c r="M29" s="604"/>
      <c r="N29" s="27"/>
      <c r="O29" s="251"/>
    </row>
    <row r="30" spans="1:15" ht="15.75" customHeight="1" x14ac:dyDescent="0.2">
      <c r="A30" s="69" t="s">
        <v>113</v>
      </c>
      <c r="B30" s="32">
        <f>+B28+1</f>
        <v>21</v>
      </c>
      <c r="C30" s="1095"/>
      <c r="D30" s="1095"/>
      <c r="E30" s="1106"/>
      <c r="F30" s="210">
        <v>1765.4</v>
      </c>
      <c r="G30" s="210">
        <v>1725.2</v>
      </c>
      <c r="H30" s="210">
        <v>1665.7</v>
      </c>
      <c r="I30" s="210">
        <v>1533.5</v>
      </c>
      <c r="J30" s="1012">
        <v>1765.4</v>
      </c>
      <c r="K30" s="219">
        <v>1599.2</v>
      </c>
      <c r="L30" s="219">
        <v>1433.1</v>
      </c>
      <c r="M30" s="219">
        <v>1294.5</v>
      </c>
      <c r="N30" s="27"/>
      <c r="O30" s="251"/>
    </row>
    <row r="31" spans="1:15" ht="15.75" customHeight="1" x14ac:dyDescent="0.2">
      <c r="A31" s="69" t="s">
        <v>114</v>
      </c>
      <c r="B31" s="32">
        <f>+B30+1</f>
        <v>22</v>
      </c>
      <c r="C31" s="1095"/>
      <c r="D31" s="1095"/>
      <c r="E31" s="1106"/>
      <c r="F31" s="210">
        <v>3254.3</v>
      </c>
      <c r="G31" s="210">
        <v>3323.2</v>
      </c>
      <c r="H31" s="210">
        <v>3246.8</v>
      </c>
      <c r="I31" s="210">
        <v>3239.4</v>
      </c>
      <c r="J31" s="1012">
        <v>3254.3</v>
      </c>
      <c r="K31" s="219">
        <v>3336.1</v>
      </c>
      <c r="L31" s="219">
        <v>3026.3</v>
      </c>
      <c r="M31" s="219">
        <v>2808.2</v>
      </c>
      <c r="N31" s="27"/>
      <c r="O31" s="251"/>
    </row>
    <row r="32" spans="1:15" s="671" customFormat="1" ht="15.75" customHeight="1" x14ac:dyDescent="0.2">
      <c r="A32" s="1281" t="s">
        <v>272</v>
      </c>
      <c r="B32" s="674">
        <f t="shared" ref="B32:B33" si="1">+B31+1</f>
        <v>23</v>
      </c>
      <c r="C32" s="683">
        <v>3463.6</v>
      </c>
      <c r="D32" s="1052">
        <v>3577.7</v>
      </c>
      <c r="E32" s="1106"/>
      <c r="F32" s="1095"/>
      <c r="G32" s="1095"/>
      <c r="H32" s="1095"/>
      <c r="I32" s="1095"/>
      <c r="J32" s="1095"/>
      <c r="K32" s="1095"/>
      <c r="L32" s="1095"/>
      <c r="M32" s="1095"/>
      <c r="N32" s="673"/>
      <c r="O32" s="251"/>
    </row>
    <row r="33" spans="1:15" ht="15.75" customHeight="1" x14ac:dyDescent="0.2">
      <c r="A33" s="69" t="s">
        <v>115</v>
      </c>
      <c r="B33" s="674">
        <f t="shared" si="1"/>
        <v>24</v>
      </c>
      <c r="C33" s="214">
        <v>109.10000000000036</v>
      </c>
      <c r="D33" s="1052">
        <v>139</v>
      </c>
      <c r="E33" s="1106"/>
      <c r="F33" s="210">
        <v>405.7</v>
      </c>
      <c r="G33" s="210">
        <v>343.80000000000018</v>
      </c>
      <c r="H33" s="210">
        <v>294.19999999999982</v>
      </c>
      <c r="I33" s="210">
        <v>269.60000000000036</v>
      </c>
      <c r="J33" s="1012">
        <v>405.7</v>
      </c>
      <c r="K33" s="219">
        <v>393.39999999999964</v>
      </c>
      <c r="L33" s="219">
        <v>324.2</v>
      </c>
      <c r="M33" s="219">
        <v>240.6</v>
      </c>
      <c r="N33" s="27"/>
      <c r="O33" s="251"/>
    </row>
    <row r="34" spans="1:15" ht="15.75" customHeight="1" x14ac:dyDescent="0.2">
      <c r="A34" s="69" t="s">
        <v>116</v>
      </c>
      <c r="B34" s="32">
        <f>+B33+1</f>
        <v>25</v>
      </c>
      <c r="C34" s="214">
        <v>0.6</v>
      </c>
      <c r="D34" s="1052">
        <v>0</v>
      </c>
      <c r="E34" s="1106"/>
      <c r="F34" s="210">
        <v>0</v>
      </c>
      <c r="G34" s="210">
        <v>0</v>
      </c>
      <c r="H34" s="210">
        <v>0</v>
      </c>
      <c r="I34" s="210">
        <v>0</v>
      </c>
      <c r="J34" s="1012">
        <v>0</v>
      </c>
      <c r="K34" s="219">
        <v>55.6</v>
      </c>
      <c r="L34" s="219">
        <v>18.7</v>
      </c>
      <c r="M34" s="219">
        <v>2.2000000000000002</v>
      </c>
      <c r="N34" s="27"/>
      <c r="O34" s="251"/>
    </row>
    <row r="35" spans="1:15" ht="15.75" customHeight="1" x14ac:dyDescent="0.2">
      <c r="A35" s="69" t="s">
        <v>229</v>
      </c>
      <c r="B35" s="32">
        <f t="shared" ref="B35:B37" si="2">+B34+1</f>
        <v>26</v>
      </c>
      <c r="C35" s="214">
        <v>94.6</v>
      </c>
      <c r="D35" s="1052">
        <v>103.5</v>
      </c>
      <c r="E35" s="1106"/>
      <c r="F35" s="210">
        <v>69.8</v>
      </c>
      <c r="G35" s="210">
        <v>0</v>
      </c>
      <c r="H35" s="210">
        <v>0</v>
      </c>
      <c r="I35" s="210">
        <v>0</v>
      </c>
      <c r="J35" s="1012">
        <v>69.8</v>
      </c>
      <c r="K35" s="219">
        <v>0</v>
      </c>
      <c r="L35" s="219">
        <v>0</v>
      </c>
      <c r="M35" s="219">
        <v>0</v>
      </c>
      <c r="N35" s="27"/>
      <c r="O35" s="251"/>
    </row>
    <row r="36" spans="1:15" ht="15.75" customHeight="1" x14ac:dyDescent="0.2">
      <c r="A36" s="69" t="s">
        <v>230</v>
      </c>
      <c r="B36" s="32">
        <f t="shared" si="2"/>
        <v>27</v>
      </c>
      <c r="C36" s="214">
        <v>38.1</v>
      </c>
      <c r="D36" s="682">
        <v>39.1</v>
      </c>
      <c r="E36" s="1106"/>
      <c r="F36" s="210">
        <v>39.1</v>
      </c>
      <c r="G36" s="210">
        <v>0</v>
      </c>
      <c r="H36" s="210">
        <v>0</v>
      </c>
      <c r="I36" s="210">
        <v>0</v>
      </c>
      <c r="J36" s="1012">
        <v>39.1</v>
      </c>
      <c r="K36" s="219">
        <v>0</v>
      </c>
      <c r="L36" s="219">
        <v>0</v>
      </c>
      <c r="M36" s="219">
        <v>0</v>
      </c>
      <c r="N36" s="27"/>
      <c r="O36" s="251"/>
    </row>
    <row r="37" spans="1:15" ht="15.75" customHeight="1" x14ac:dyDescent="0.2">
      <c r="A37" s="69" t="s">
        <v>176</v>
      </c>
      <c r="B37" s="32">
        <f t="shared" si="2"/>
        <v>28</v>
      </c>
      <c r="C37" s="243">
        <v>286.7</v>
      </c>
      <c r="D37" s="682">
        <v>302.10000000000002</v>
      </c>
      <c r="E37" s="1106"/>
      <c r="F37" s="210">
        <v>302.10000000000002</v>
      </c>
      <c r="G37" s="210">
        <v>310.3</v>
      </c>
      <c r="H37" s="210">
        <v>319.10000000000002</v>
      </c>
      <c r="I37" s="210">
        <v>116.8</v>
      </c>
      <c r="J37" s="1012">
        <v>302.10000000000002</v>
      </c>
      <c r="K37" s="458">
        <v>110.8</v>
      </c>
      <c r="L37" s="458">
        <v>0</v>
      </c>
      <c r="M37" s="458">
        <v>0</v>
      </c>
      <c r="N37" s="27"/>
      <c r="O37" s="251"/>
    </row>
    <row r="38" spans="1:15" ht="15.75" customHeight="1" x14ac:dyDescent="0.2">
      <c r="A38" s="1251" t="s">
        <v>117</v>
      </c>
      <c r="B38" s="32">
        <f>+B37+1</f>
        <v>29</v>
      </c>
      <c r="C38" s="233">
        <v>3992.7</v>
      </c>
      <c r="D38" s="1034">
        <v>4161.3999999999996</v>
      </c>
      <c r="E38" s="1105"/>
      <c r="F38" s="258">
        <v>5836.4</v>
      </c>
      <c r="G38" s="258">
        <v>5702.5</v>
      </c>
      <c r="H38" s="258">
        <v>5525.8</v>
      </c>
      <c r="I38" s="258">
        <v>5159.3</v>
      </c>
      <c r="J38" s="1013">
        <v>5836.4</v>
      </c>
      <c r="K38" s="234">
        <v>5495.1</v>
      </c>
      <c r="L38" s="234">
        <v>4802.2999999999993</v>
      </c>
      <c r="M38" s="234">
        <v>4345.5</v>
      </c>
      <c r="N38" s="27"/>
      <c r="O38" s="251"/>
    </row>
    <row r="39" spans="1:15" ht="15.75" customHeight="1" x14ac:dyDescent="0.2">
      <c r="A39" s="79"/>
      <c r="B39" s="32"/>
      <c r="C39" s="232"/>
      <c r="D39" s="664"/>
      <c r="E39" s="232"/>
      <c r="F39" s="604"/>
      <c r="G39" s="604"/>
      <c r="H39" s="604"/>
      <c r="I39" s="604"/>
      <c r="J39" s="664"/>
      <c r="K39" s="250"/>
      <c r="L39" s="250"/>
      <c r="M39" s="250"/>
      <c r="N39" s="27"/>
      <c r="O39" s="251"/>
    </row>
    <row r="40" spans="1:15" ht="15.75" customHeight="1" x14ac:dyDescent="0.2">
      <c r="A40" s="69" t="s">
        <v>205</v>
      </c>
      <c r="B40" s="32">
        <f>+B38+1</f>
        <v>30</v>
      </c>
      <c r="C40" s="214">
        <v>2281.6</v>
      </c>
      <c r="D40" s="682">
        <v>2254.1999999999998</v>
      </c>
      <c r="E40" s="1106"/>
      <c r="F40" s="210">
        <v>2254.1999999999998</v>
      </c>
      <c r="G40" s="210">
        <v>2267.4</v>
      </c>
      <c r="H40" s="210">
        <v>2279.9</v>
      </c>
      <c r="I40" s="210">
        <v>2299.6999999999998</v>
      </c>
      <c r="J40" s="1012">
        <v>2254.1999999999998</v>
      </c>
      <c r="K40" s="219">
        <v>2307.8000000000002</v>
      </c>
      <c r="L40" s="219">
        <v>0</v>
      </c>
      <c r="M40" s="219">
        <v>0</v>
      </c>
      <c r="N40" s="27"/>
      <c r="O40" s="251"/>
    </row>
    <row r="41" spans="1:15" ht="15.75" customHeight="1" x14ac:dyDescent="0.2">
      <c r="A41" s="69" t="s">
        <v>118</v>
      </c>
      <c r="B41" s="32">
        <f>+B40+1</f>
        <v>31</v>
      </c>
      <c r="C41" s="214">
        <v>24.4</v>
      </c>
      <c r="D41" s="682">
        <v>40.200000000000003</v>
      </c>
      <c r="E41" s="1106"/>
      <c r="F41" s="210">
        <v>40.200000000000003</v>
      </c>
      <c r="G41" s="210">
        <v>34.4</v>
      </c>
      <c r="H41" s="210">
        <v>28.2</v>
      </c>
      <c r="I41" s="210">
        <v>23.6</v>
      </c>
      <c r="J41" s="1012">
        <v>40.200000000000003</v>
      </c>
      <c r="K41" s="219">
        <v>19.3</v>
      </c>
      <c r="L41" s="219">
        <v>0</v>
      </c>
      <c r="M41" s="219">
        <v>0</v>
      </c>
      <c r="N41" s="27"/>
      <c r="O41" s="251"/>
    </row>
    <row r="42" spans="1:15" ht="15.75" customHeight="1" x14ac:dyDescent="0.2">
      <c r="A42" s="69" t="s">
        <v>213</v>
      </c>
      <c r="B42" s="32">
        <f t="shared" ref="B42:B47" si="3">+B41+1</f>
        <v>32</v>
      </c>
      <c r="C42" s="214">
        <v>362.1</v>
      </c>
      <c r="D42" s="1052">
        <v>287.8</v>
      </c>
      <c r="E42" s="1106"/>
      <c r="F42" s="210">
        <v>179.3</v>
      </c>
      <c r="G42" s="210">
        <v>50.4</v>
      </c>
      <c r="H42" s="210">
        <v>23.6</v>
      </c>
      <c r="I42" s="210">
        <v>12.1</v>
      </c>
      <c r="J42" s="1012">
        <v>179.3</v>
      </c>
      <c r="K42" s="219">
        <v>-28.8</v>
      </c>
      <c r="L42" s="219">
        <v>1755.9</v>
      </c>
      <c r="M42" s="219">
        <v>1608.6</v>
      </c>
      <c r="N42" s="27"/>
      <c r="O42" s="251"/>
    </row>
    <row r="43" spans="1:15" ht="15.75" customHeight="1" x14ac:dyDescent="0.2">
      <c r="A43" s="69" t="s">
        <v>218</v>
      </c>
      <c r="B43" s="32">
        <f t="shared" si="3"/>
        <v>33</v>
      </c>
      <c r="C43" s="459">
        <v>-30.9</v>
      </c>
      <c r="D43" s="1058">
        <v>-32.4</v>
      </c>
      <c r="E43" s="1106"/>
      <c r="F43" s="571">
        <v>-101.8</v>
      </c>
      <c r="G43" s="571">
        <v>-111.3</v>
      </c>
      <c r="H43" s="571">
        <v>-87</v>
      </c>
      <c r="I43" s="571">
        <v>24.3</v>
      </c>
      <c r="J43" s="1015">
        <v>-101.8</v>
      </c>
      <c r="K43" s="637">
        <v>98</v>
      </c>
      <c r="L43" s="637">
        <v>62.1</v>
      </c>
      <c r="M43" s="637">
        <v>2.4</v>
      </c>
      <c r="N43" s="27"/>
      <c r="O43" s="251"/>
    </row>
    <row r="44" spans="1:15" ht="15.75" customHeight="1" x14ac:dyDescent="0.2">
      <c r="A44" s="638" t="s">
        <v>381</v>
      </c>
      <c r="B44" s="32">
        <f t="shared" si="3"/>
        <v>34</v>
      </c>
      <c r="C44" s="243">
        <v>2637.2</v>
      </c>
      <c r="D44" s="1057">
        <v>2549.8000000000002</v>
      </c>
      <c r="E44" s="1106"/>
      <c r="F44" s="559">
        <v>2371.8999999999996</v>
      </c>
      <c r="G44" s="559">
        <v>2240.9</v>
      </c>
      <c r="H44" s="559">
        <v>2244.6999999999998</v>
      </c>
      <c r="I44" s="559">
        <v>2359.6999999999998</v>
      </c>
      <c r="J44" s="1014">
        <v>2371.8999999999996</v>
      </c>
      <c r="K44" s="458">
        <v>2396.3000000000002</v>
      </c>
      <c r="L44" s="458">
        <v>1818</v>
      </c>
      <c r="M44" s="458">
        <v>1611</v>
      </c>
      <c r="N44" s="27"/>
      <c r="O44" s="251"/>
    </row>
    <row r="45" spans="1:15" ht="15.75" customHeight="1" x14ac:dyDescent="0.2">
      <c r="A45" s="638" t="s">
        <v>304</v>
      </c>
      <c r="B45" s="32">
        <f t="shared" si="3"/>
        <v>35</v>
      </c>
      <c r="C45" s="459">
        <v>109.6</v>
      </c>
      <c r="D45" s="688">
        <v>108.5</v>
      </c>
      <c r="E45" s="1106"/>
      <c r="F45" s="571">
        <v>108.5</v>
      </c>
      <c r="G45" s="571">
        <v>0</v>
      </c>
      <c r="H45" s="571">
        <v>0</v>
      </c>
      <c r="I45" s="571">
        <v>0</v>
      </c>
      <c r="J45" s="1015">
        <v>108.5</v>
      </c>
      <c r="K45" s="637">
        <v>0</v>
      </c>
      <c r="L45" s="637">
        <v>0</v>
      </c>
      <c r="M45" s="637">
        <v>0</v>
      </c>
      <c r="N45" s="27"/>
      <c r="O45" s="251"/>
    </row>
    <row r="46" spans="1:15" ht="15.75" customHeight="1" x14ac:dyDescent="0.2">
      <c r="A46" s="144" t="s">
        <v>46</v>
      </c>
      <c r="B46" s="32">
        <f t="shared" si="3"/>
        <v>36</v>
      </c>
      <c r="C46" s="636">
        <v>2746.7999999999997</v>
      </c>
      <c r="D46" s="649">
        <v>2658.3</v>
      </c>
      <c r="E46" s="1105"/>
      <c r="F46" s="649">
        <v>2480.3999999999996</v>
      </c>
      <c r="G46" s="649">
        <v>2240.9</v>
      </c>
      <c r="H46" s="649">
        <v>2244.6999999999998</v>
      </c>
      <c r="I46" s="649">
        <v>2359.6999999999998</v>
      </c>
      <c r="J46" s="649">
        <v>2480.3999999999996</v>
      </c>
      <c r="K46" s="1267">
        <v>2396.3000000000002</v>
      </c>
      <c r="L46" s="1267">
        <v>1818</v>
      </c>
      <c r="M46" s="1267">
        <v>1611</v>
      </c>
      <c r="N46" s="27"/>
      <c r="O46" s="251"/>
    </row>
    <row r="47" spans="1:15" ht="15.75" customHeight="1" x14ac:dyDescent="0.2">
      <c r="A47" s="144" t="s">
        <v>157</v>
      </c>
      <c r="B47" s="32">
        <f t="shared" si="3"/>
        <v>37</v>
      </c>
      <c r="C47" s="233">
        <v>6739.5</v>
      </c>
      <c r="D47" s="1034">
        <v>6819.7</v>
      </c>
      <c r="E47" s="1105"/>
      <c r="F47" s="258">
        <v>8316.7999999999993</v>
      </c>
      <c r="G47" s="1034">
        <v>7943.4</v>
      </c>
      <c r="H47" s="1034">
        <v>7770.5</v>
      </c>
      <c r="I47" s="1034">
        <v>7519</v>
      </c>
      <c r="J47" s="1034">
        <v>8316.7999999999993</v>
      </c>
      <c r="K47" s="234">
        <v>7891.4000000000005</v>
      </c>
      <c r="L47" s="234">
        <v>6620.2999999999993</v>
      </c>
      <c r="M47" s="234">
        <v>5956.5</v>
      </c>
      <c r="N47" s="27"/>
      <c r="O47" s="251"/>
    </row>
    <row r="48" spans="1:15" ht="15.75" customHeight="1" x14ac:dyDescent="0.2">
      <c r="D48" s="686"/>
      <c r="F48" s="607"/>
      <c r="O48" s="251"/>
    </row>
    <row r="49" spans="4:15" ht="15.75" customHeight="1" x14ac:dyDescent="0.2">
      <c r="D49" s="686"/>
      <c r="F49" s="607"/>
      <c r="O49" s="251"/>
    </row>
    <row r="50" spans="4:15" ht="15.75" customHeight="1" x14ac:dyDescent="0.2">
      <c r="D50" s="686"/>
      <c r="F50" s="607"/>
      <c r="O50" s="251"/>
    </row>
    <row r="51" spans="4:15" ht="15.75" customHeight="1" x14ac:dyDescent="0.2">
      <c r="D51" s="686"/>
      <c r="F51" s="607"/>
      <c r="O51" s="251"/>
    </row>
    <row r="52" spans="4:15" ht="15.75" customHeight="1" x14ac:dyDescent="0.2">
      <c r="D52" s="686"/>
      <c r="F52" s="607"/>
      <c r="O52" s="251"/>
    </row>
    <row r="53" spans="4:15" ht="15.75" customHeight="1" x14ac:dyDescent="0.2">
      <c r="D53" s="686"/>
      <c r="F53" s="607"/>
      <c r="O53" s="251"/>
    </row>
    <row r="54" spans="4:15" ht="15.75" customHeight="1" x14ac:dyDescent="0.2">
      <c r="D54" s="686"/>
      <c r="F54" s="607"/>
      <c r="O54" s="251"/>
    </row>
    <row r="55" spans="4:15" ht="15.75" customHeight="1" x14ac:dyDescent="0.2">
      <c r="D55" s="686"/>
      <c r="F55" s="607"/>
      <c r="O55" s="251"/>
    </row>
    <row r="56" spans="4:15" ht="15.75" customHeight="1" x14ac:dyDescent="0.2">
      <c r="D56" s="686"/>
      <c r="F56" s="607"/>
      <c r="O56" s="251"/>
    </row>
    <row r="57" spans="4:15" ht="15.75" customHeight="1" x14ac:dyDescent="0.2">
      <c r="D57" s="686"/>
      <c r="F57" s="607"/>
      <c r="O57" s="251"/>
    </row>
    <row r="58" spans="4:15" ht="15.75" customHeight="1" x14ac:dyDescent="0.2">
      <c r="D58" s="686"/>
      <c r="F58" s="607"/>
      <c r="O58" s="251"/>
    </row>
    <row r="59" spans="4:15" ht="15.75" customHeight="1" x14ac:dyDescent="0.2">
      <c r="D59" s="686"/>
      <c r="F59" s="607"/>
      <c r="O59" s="251"/>
    </row>
    <row r="60" spans="4:15" ht="15.75" customHeight="1" x14ac:dyDescent="0.2">
      <c r="D60" s="686"/>
      <c r="F60" s="607"/>
      <c r="O60" s="251"/>
    </row>
    <row r="61" spans="4:15" ht="15.75" customHeight="1" x14ac:dyDescent="0.2">
      <c r="D61" s="686"/>
      <c r="F61" s="607"/>
      <c r="O61" s="251"/>
    </row>
    <row r="62" spans="4:15" ht="15.75" customHeight="1" x14ac:dyDescent="0.2">
      <c r="D62" s="686"/>
      <c r="F62" s="607"/>
      <c r="O62" s="251"/>
    </row>
    <row r="63" spans="4:15" ht="15.75" customHeight="1" x14ac:dyDescent="0.2">
      <c r="D63" s="61"/>
      <c r="F63" s="607"/>
      <c r="O63" s="251"/>
    </row>
    <row r="64" spans="4:15" ht="15.75" customHeight="1" x14ac:dyDescent="0.2">
      <c r="D64" s="61"/>
      <c r="F64" s="607"/>
      <c r="O64" s="251"/>
    </row>
    <row r="65" spans="4:15" ht="15.75" customHeight="1" x14ac:dyDescent="0.2">
      <c r="D65" s="61"/>
      <c r="F65" s="607"/>
      <c r="O65" s="251"/>
    </row>
    <row r="66" spans="4:15" ht="15.75" customHeight="1" x14ac:dyDescent="0.2">
      <c r="D66" s="61"/>
      <c r="F66" s="607"/>
      <c r="O66" s="251"/>
    </row>
    <row r="67" spans="4:15" ht="15.75" customHeight="1" x14ac:dyDescent="0.2">
      <c r="D67" s="61"/>
      <c r="F67" s="607"/>
      <c r="O67" s="251"/>
    </row>
    <row r="68" spans="4:15" ht="15.75" customHeight="1" x14ac:dyDescent="0.2">
      <c r="D68" s="61"/>
      <c r="F68" s="607"/>
      <c r="O68" s="251"/>
    </row>
    <row r="69" spans="4:15" ht="15.75" customHeight="1" x14ac:dyDescent="0.2">
      <c r="D69" s="61"/>
      <c r="F69" s="607"/>
      <c r="O69" s="251"/>
    </row>
    <row r="70" spans="4:15" ht="15.75" customHeight="1" x14ac:dyDescent="0.2">
      <c r="F70" s="607"/>
      <c r="O70" s="251"/>
    </row>
    <row r="71" spans="4:15" ht="15.75" customHeight="1" x14ac:dyDescent="0.2">
      <c r="F71" s="607"/>
      <c r="O71" s="251"/>
    </row>
    <row r="72" spans="4:15" ht="15.75" customHeight="1" x14ac:dyDescent="0.2">
      <c r="F72" s="607"/>
      <c r="O72" s="251"/>
    </row>
    <row r="73" spans="4:15" ht="15.75" customHeight="1" x14ac:dyDescent="0.2">
      <c r="F73" s="607"/>
      <c r="O73" s="251"/>
    </row>
    <row r="74" spans="4:15" ht="15.75" customHeight="1" x14ac:dyDescent="0.2">
      <c r="F74" s="607"/>
      <c r="O74" s="251"/>
    </row>
    <row r="75" spans="4:15" ht="15.75" customHeight="1" x14ac:dyDescent="0.2">
      <c r="F75" s="607"/>
    </row>
    <row r="76" spans="4:15" ht="15.75" customHeight="1" x14ac:dyDescent="0.2">
      <c r="F76" s="607"/>
    </row>
    <row r="77" spans="4:15" ht="15.75" customHeight="1" x14ac:dyDescent="0.2">
      <c r="F77" s="607"/>
    </row>
    <row r="78" spans="4:15" ht="15.75" customHeight="1" x14ac:dyDescent="0.2">
      <c r="F78" s="607"/>
    </row>
    <row r="79" spans="4:15" ht="15.75" customHeight="1" x14ac:dyDescent="0.2">
      <c r="F79" s="607"/>
    </row>
    <row r="80" spans="4:15" ht="15.75" customHeight="1" x14ac:dyDescent="0.2">
      <c r="F80" s="607"/>
    </row>
    <row r="81" spans="6:6" ht="15.75" customHeight="1" x14ac:dyDescent="0.2">
      <c r="F81" s="607"/>
    </row>
    <row r="82" spans="6:6" ht="15.75" customHeight="1" x14ac:dyDescent="0.2">
      <c r="F82" s="607"/>
    </row>
    <row r="83" spans="6:6" ht="15.75" customHeight="1" x14ac:dyDescent="0.2">
      <c r="F83" s="607"/>
    </row>
    <row r="84" spans="6:6" ht="15.75" customHeight="1" x14ac:dyDescent="0.2">
      <c r="F84" s="607"/>
    </row>
    <row r="85" spans="6:6" ht="15.75" customHeight="1" x14ac:dyDescent="0.2">
      <c r="F85" s="607"/>
    </row>
  </sheetData>
  <mergeCells count="3">
    <mergeCell ref="F3:I3"/>
    <mergeCell ref="C2:D2"/>
    <mergeCell ref="F2:M2"/>
  </mergeCells>
  <printOptions horizontalCentered="1"/>
  <pageMargins left="0.23" right="0.15" top="0.4" bottom="0.75" header="0.3" footer="0.3"/>
  <pageSetup scale="72" orientation="landscape" r:id="rId1"/>
  <headerFooter>
    <oddFooter>&amp;A</oddFooter>
  </headerFooter>
  <ignoredErrors>
    <ignoredError sqref="B4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6DB1-42C1-4229-B7BE-13691A07CC33}">
  <sheetPr>
    <pageSetUpPr fitToPage="1"/>
  </sheetPr>
  <dimension ref="A1:N39"/>
  <sheetViews>
    <sheetView showGridLines="0" zoomScaleNormal="100" zoomScaleSheetLayoutView="100" workbookViewId="0">
      <selection activeCell="U23" sqref="U23"/>
    </sheetView>
  </sheetViews>
  <sheetFormatPr defaultRowHeight="12.75" x14ac:dyDescent="0.2"/>
  <cols>
    <col min="1" max="1" width="80.7109375" customWidth="1"/>
    <col min="2" max="2" width="3.7109375" customWidth="1"/>
    <col min="3" max="3" width="10.7109375" style="61" customWidth="1"/>
    <col min="4" max="4" width="4" style="1130" customWidth="1"/>
    <col min="5" max="8" width="10.7109375" style="61" customWidth="1"/>
    <col min="9" max="10" width="10.7109375" style="485" customWidth="1"/>
    <col min="11" max="12" width="10.7109375" style="467" customWidth="1"/>
    <col min="13" max="13" width="3.7109375" customWidth="1"/>
  </cols>
  <sheetData>
    <row r="1" spans="1:14" ht="15.75" x14ac:dyDescent="0.25">
      <c r="A1" s="240" t="s">
        <v>119</v>
      </c>
      <c r="B1" s="26"/>
      <c r="C1" s="252"/>
      <c r="D1" s="1119"/>
      <c r="E1" s="252"/>
      <c r="F1" s="252"/>
      <c r="G1" s="252"/>
      <c r="H1" s="252"/>
      <c r="I1" s="483"/>
      <c r="J1" s="483"/>
      <c r="K1" s="463"/>
      <c r="L1" s="463"/>
      <c r="M1" s="145"/>
    </row>
    <row r="2" spans="1:14" s="1080" customFormat="1" ht="15.75" x14ac:dyDescent="0.25">
      <c r="A2" s="1112"/>
      <c r="B2" s="1050"/>
      <c r="C2" s="1107" t="s">
        <v>341</v>
      </c>
      <c r="D2" s="1181"/>
      <c r="E2" s="1299" t="s">
        <v>336</v>
      </c>
      <c r="F2" s="1299"/>
      <c r="G2" s="1299"/>
      <c r="H2" s="1299"/>
      <c r="I2" s="1299"/>
      <c r="J2" s="1299"/>
      <c r="K2" s="1299"/>
      <c r="L2" s="1299"/>
      <c r="M2" s="145"/>
    </row>
    <row r="3" spans="1:14" x14ac:dyDescent="0.2">
      <c r="A3" s="1195" t="s">
        <v>36</v>
      </c>
      <c r="B3" s="32"/>
      <c r="C3" s="1100">
        <v>2023</v>
      </c>
      <c r="D3" s="1114"/>
      <c r="E3" s="1300">
        <v>2022</v>
      </c>
      <c r="F3" s="1301"/>
      <c r="G3" s="1302"/>
      <c r="H3" s="1302"/>
      <c r="I3" s="268">
        <v>2022</v>
      </c>
      <c r="J3" s="268">
        <v>2021</v>
      </c>
      <c r="K3" s="268">
        <v>2020</v>
      </c>
      <c r="L3" s="268">
        <v>2019</v>
      </c>
      <c r="M3" s="146"/>
    </row>
    <row r="4" spans="1:14" x14ac:dyDescent="0.2">
      <c r="A4" s="1196"/>
      <c r="B4" s="26"/>
      <c r="C4" s="651" t="s">
        <v>40</v>
      </c>
      <c r="D4" s="1182"/>
      <c r="E4" s="656" t="s">
        <v>37</v>
      </c>
      <c r="F4" s="656" t="s">
        <v>38</v>
      </c>
      <c r="G4" s="656" t="s">
        <v>39</v>
      </c>
      <c r="H4" s="652" t="s">
        <v>206</v>
      </c>
      <c r="I4" s="653" t="s">
        <v>41</v>
      </c>
      <c r="J4" s="657" t="s">
        <v>41</v>
      </c>
      <c r="K4" s="657" t="s">
        <v>41</v>
      </c>
      <c r="L4" s="658" t="s">
        <v>41</v>
      </c>
      <c r="M4" s="33"/>
    </row>
    <row r="5" spans="1:14" x14ac:dyDescent="0.2">
      <c r="A5" s="453"/>
      <c r="B5" s="32"/>
      <c r="C5" s="1180"/>
      <c r="D5" s="1166"/>
      <c r="E5" s="317"/>
      <c r="F5" s="317"/>
      <c r="G5" s="317"/>
      <c r="H5" s="290"/>
      <c r="I5" s="290"/>
      <c r="J5" s="290"/>
      <c r="K5" s="290"/>
      <c r="L5" s="317"/>
      <c r="M5" s="33"/>
    </row>
    <row r="6" spans="1:14" ht="17.25" x14ac:dyDescent="0.25">
      <c r="A6" s="147" t="s">
        <v>334</v>
      </c>
      <c r="B6" s="32"/>
      <c r="C6" s="159"/>
      <c r="D6" s="1120"/>
      <c r="E6" s="159"/>
      <c r="F6" s="159"/>
      <c r="G6" s="159"/>
      <c r="H6" s="464"/>
      <c r="I6" s="484"/>
      <c r="J6" s="484"/>
      <c r="K6" s="464"/>
      <c r="L6" s="464"/>
      <c r="M6" s="148"/>
    </row>
    <row r="7" spans="1:14" x14ac:dyDescent="0.2">
      <c r="A7" s="40"/>
      <c r="B7" s="32"/>
      <c r="C7" s="26"/>
      <c r="D7" s="1120"/>
      <c r="E7" s="26"/>
      <c r="F7" s="26"/>
      <c r="G7" s="26"/>
      <c r="H7" s="465"/>
      <c r="I7" s="465"/>
      <c r="J7" s="465"/>
      <c r="K7" s="465"/>
      <c r="L7" s="465"/>
      <c r="M7" s="33"/>
    </row>
    <row r="8" spans="1:14" ht="13.5" x14ac:dyDescent="0.2">
      <c r="A8" s="515" t="s">
        <v>330</v>
      </c>
      <c r="B8" s="32">
        <v>1</v>
      </c>
      <c r="C8" s="683">
        <v>1489.1</v>
      </c>
      <c r="D8" s="1179"/>
      <c r="E8" s="210">
        <v>1323.6</v>
      </c>
      <c r="F8" s="210">
        <v>1285.5</v>
      </c>
      <c r="G8" s="210">
        <v>1278.7</v>
      </c>
      <c r="H8" s="1017">
        <v>1368.1</v>
      </c>
      <c r="I8" s="1031">
        <v>1323.6</v>
      </c>
      <c r="J8" s="222">
        <v>1789.1</v>
      </c>
      <c r="K8" s="222">
        <v>1477.8</v>
      </c>
      <c r="L8" s="222">
        <v>1217.3</v>
      </c>
      <c r="M8" s="149"/>
      <c r="N8" s="251"/>
    </row>
    <row r="9" spans="1:14" ht="13.5" x14ac:dyDescent="0.2">
      <c r="A9" s="515" t="s">
        <v>331</v>
      </c>
      <c r="B9" s="32">
        <f>+B8+1</f>
        <v>2</v>
      </c>
      <c r="C9" s="683">
        <v>680.3</v>
      </c>
      <c r="D9" s="1179"/>
      <c r="E9" s="710">
        <v>647.5</v>
      </c>
      <c r="F9" s="210">
        <v>629.70000000000005</v>
      </c>
      <c r="G9" s="210">
        <v>621</v>
      </c>
      <c r="H9" s="1017">
        <v>636.1</v>
      </c>
      <c r="I9" s="1031">
        <v>647.5</v>
      </c>
      <c r="J9" s="222">
        <v>651.6</v>
      </c>
      <c r="K9" s="222">
        <v>550.79999999999995</v>
      </c>
      <c r="L9" s="222">
        <v>509.2</v>
      </c>
      <c r="M9" s="149"/>
      <c r="N9" s="251"/>
    </row>
    <row r="10" spans="1:14" ht="13.5" x14ac:dyDescent="0.2">
      <c r="A10" s="516" t="s">
        <v>332</v>
      </c>
      <c r="B10" s="32">
        <f>+B9+1</f>
        <v>3</v>
      </c>
      <c r="C10" s="247">
        <v>2.1890000000000001</v>
      </c>
      <c r="D10" s="1183"/>
      <c r="E10" s="723">
        <v>2.0430000000000001</v>
      </c>
      <c r="F10" s="596">
        <v>2.0419999999999998</v>
      </c>
      <c r="G10" s="596">
        <v>2.0590000000000002</v>
      </c>
      <c r="H10" s="1026">
        <v>2.1509999999999998</v>
      </c>
      <c r="I10" s="1041">
        <v>2.0430000000000001</v>
      </c>
      <c r="J10" s="248">
        <v>2.746</v>
      </c>
      <c r="K10" s="248">
        <v>2.6829999999999998</v>
      </c>
      <c r="L10" s="248">
        <v>2.391</v>
      </c>
      <c r="M10" s="150"/>
      <c r="N10" s="251"/>
    </row>
    <row r="11" spans="1:14" x14ac:dyDescent="0.2">
      <c r="A11" s="510" t="s">
        <v>305</v>
      </c>
      <c r="B11" s="32">
        <f t="shared" ref="B11:B15" si="0">+B10+1</f>
        <v>4</v>
      </c>
      <c r="C11" s="1223">
        <v>196.5</v>
      </c>
      <c r="D11" s="1179"/>
      <c r="E11" s="710">
        <v>28.7</v>
      </c>
      <c r="F11" s="210">
        <v>26.1</v>
      </c>
      <c r="G11" s="210">
        <v>36.700000000000003</v>
      </c>
      <c r="H11" s="1017">
        <v>95.8</v>
      </c>
      <c r="I11" s="1031">
        <v>28.7</v>
      </c>
      <c r="J11" s="222">
        <v>485.9</v>
      </c>
      <c r="K11" s="222">
        <v>376.3</v>
      </c>
      <c r="L11" s="222">
        <v>198.8</v>
      </c>
      <c r="M11" s="150"/>
      <c r="N11" s="251"/>
    </row>
    <row r="12" spans="1:14" x14ac:dyDescent="0.2">
      <c r="A12" s="510" t="s">
        <v>178</v>
      </c>
      <c r="B12" s="32">
        <f t="shared" si="0"/>
        <v>5</v>
      </c>
      <c r="C12" s="1252">
        <v>357.9</v>
      </c>
      <c r="D12" s="1179"/>
      <c r="E12" s="711">
        <v>357.5</v>
      </c>
      <c r="F12" s="211">
        <v>567</v>
      </c>
      <c r="G12" s="211">
        <v>585</v>
      </c>
      <c r="H12" s="1018">
        <v>636.5</v>
      </c>
      <c r="I12" s="1032">
        <v>357.5</v>
      </c>
      <c r="J12" s="508">
        <v>273.39999999999998</v>
      </c>
      <c r="K12" s="508" t="s">
        <v>370</v>
      </c>
      <c r="L12" s="508" t="s">
        <v>370</v>
      </c>
      <c r="M12" s="150"/>
      <c r="N12" s="251"/>
    </row>
    <row r="13" spans="1:14" x14ac:dyDescent="0.2">
      <c r="A13" s="542" t="s">
        <v>185</v>
      </c>
      <c r="B13" s="32">
        <f t="shared" si="0"/>
        <v>6</v>
      </c>
      <c r="C13" s="233">
        <v>554.4</v>
      </c>
      <c r="D13" s="1105"/>
      <c r="E13" s="712">
        <v>386.2</v>
      </c>
      <c r="F13" s="258">
        <v>593.1</v>
      </c>
      <c r="G13" s="258">
        <v>621.70000000000005</v>
      </c>
      <c r="H13" s="1020">
        <v>732.3</v>
      </c>
      <c r="I13" s="1034">
        <v>386.2</v>
      </c>
      <c r="J13" s="517">
        <v>759.3</v>
      </c>
      <c r="K13" s="517">
        <v>376.3</v>
      </c>
      <c r="L13" s="517">
        <v>198.8</v>
      </c>
      <c r="M13" s="150"/>
      <c r="N13" s="251"/>
    </row>
    <row r="14" spans="1:14" ht="13.5" x14ac:dyDescent="0.2">
      <c r="A14" s="543" t="s">
        <v>333</v>
      </c>
      <c r="B14" s="32">
        <f t="shared" si="0"/>
        <v>7</v>
      </c>
      <c r="C14" s="1253">
        <v>291.5</v>
      </c>
      <c r="D14" s="1179"/>
      <c r="E14" s="715">
        <v>272.3</v>
      </c>
      <c r="F14" s="619">
        <v>291.3</v>
      </c>
      <c r="G14" s="619">
        <v>287.8</v>
      </c>
      <c r="H14" s="1023">
        <v>288.60000000000002</v>
      </c>
      <c r="I14" s="1037">
        <v>272.3</v>
      </c>
      <c r="J14" s="508">
        <v>298.5</v>
      </c>
      <c r="K14" s="508" t="s">
        <v>370</v>
      </c>
      <c r="L14" s="508" t="s">
        <v>370</v>
      </c>
      <c r="M14" s="150"/>
      <c r="N14" s="251"/>
    </row>
    <row r="15" spans="1:14" ht="13.5" x14ac:dyDescent="0.2">
      <c r="A15" s="540" t="s">
        <v>191</v>
      </c>
      <c r="B15" s="32">
        <f t="shared" si="0"/>
        <v>8</v>
      </c>
      <c r="C15" s="1254">
        <v>845.9</v>
      </c>
      <c r="D15" s="1184"/>
      <c r="E15" s="713">
        <v>658.5</v>
      </c>
      <c r="F15" s="620">
        <v>884.40000000000009</v>
      </c>
      <c r="G15" s="620">
        <v>909.5</v>
      </c>
      <c r="H15" s="1021">
        <v>1020.9</v>
      </c>
      <c r="I15" s="1035">
        <v>658.5</v>
      </c>
      <c r="J15" s="646">
        <v>1057.8</v>
      </c>
      <c r="K15" s="518" t="s">
        <v>370</v>
      </c>
      <c r="L15" s="518" t="s">
        <v>370</v>
      </c>
      <c r="M15" s="150"/>
      <c r="N15" s="251"/>
    </row>
    <row r="16" spans="1:14" x14ac:dyDescent="0.2">
      <c r="A16" s="151"/>
      <c r="B16" s="32"/>
      <c r="C16" s="1033"/>
      <c r="D16" s="1185"/>
      <c r="E16" s="254"/>
      <c r="F16" s="254"/>
      <c r="G16" s="254"/>
      <c r="H16" s="1019"/>
      <c r="I16" s="1033"/>
      <c r="J16" s="466"/>
      <c r="K16" s="466"/>
      <c r="L16" s="466"/>
      <c r="M16" s="27"/>
      <c r="N16" s="251"/>
    </row>
    <row r="17" spans="1:14" ht="15" x14ac:dyDescent="0.25">
      <c r="A17" s="147" t="s">
        <v>21</v>
      </c>
      <c r="B17" s="32"/>
      <c r="C17" s="1039"/>
      <c r="D17" s="1133"/>
      <c r="E17" s="429"/>
      <c r="F17" s="429"/>
      <c r="G17" s="429"/>
      <c r="H17" s="1024"/>
      <c r="I17" s="1039"/>
      <c r="J17" s="464"/>
      <c r="K17" s="464"/>
      <c r="L17" s="464"/>
      <c r="M17" s="27"/>
      <c r="N17" s="251"/>
    </row>
    <row r="18" spans="1:14" x14ac:dyDescent="0.2">
      <c r="A18" s="40"/>
      <c r="B18" s="32"/>
      <c r="C18" s="1050"/>
      <c r="D18" s="1120"/>
      <c r="E18" s="204"/>
      <c r="F18" s="26"/>
      <c r="G18" s="26"/>
      <c r="H18" s="1016"/>
      <c r="I18" s="1029"/>
      <c r="J18" s="465"/>
      <c r="K18" s="465"/>
      <c r="L18" s="465"/>
      <c r="M18" s="33"/>
      <c r="N18" s="251"/>
    </row>
    <row r="19" spans="1:14" s="356" customFormat="1" x14ac:dyDescent="0.2">
      <c r="A19" s="541" t="s">
        <v>382</v>
      </c>
      <c r="B19" s="32">
        <f>+B15+1</f>
        <v>9</v>
      </c>
      <c r="C19" s="236">
        <v>-90.6</v>
      </c>
      <c r="D19" s="1184"/>
      <c r="E19" s="558">
        <v>112.5</v>
      </c>
      <c r="F19" s="558">
        <v>173</v>
      </c>
      <c r="G19" s="558">
        <v>113.7</v>
      </c>
      <c r="H19" s="1025">
        <v>-93.4</v>
      </c>
      <c r="I19" s="1040">
        <v>305.8</v>
      </c>
      <c r="J19" s="223">
        <v>655.20000000000005</v>
      </c>
      <c r="K19" s="223">
        <v>490.2</v>
      </c>
      <c r="L19" s="223">
        <v>138.5</v>
      </c>
      <c r="M19" s="41"/>
      <c r="N19" s="251"/>
    </row>
    <row r="20" spans="1:14" x14ac:dyDescent="0.2">
      <c r="A20" s="537" t="s">
        <v>383</v>
      </c>
      <c r="B20" s="32">
        <f>+B19+1</f>
        <v>10</v>
      </c>
      <c r="C20" s="1255">
        <v>112.2</v>
      </c>
      <c r="D20" s="1179"/>
      <c r="E20" s="416">
        <v>-35.6</v>
      </c>
      <c r="F20" s="416">
        <v>-7.1</v>
      </c>
      <c r="G20" s="416">
        <v>-30.6</v>
      </c>
      <c r="H20" s="1022">
        <v>19.100000000000001</v>
      </c>
      <c r="I20" s="1036">
        <v>-54.2</v>
      </c>
      <c r="J20" s="225">
        <v>-1008.1</v>
      </c>
      <c r="K20" s="225">
        <v>-47</v>
      </c>
      <c r="L20" s="225">
        <v>-204.5</v>
      </c>
      <c r="M20" s="27"/>
      <c r="N20" s="251"/>
    </row>
    <row r="21" spans="1:14" x14ac:dyDescent="0.2">
      <c r="A21" s="537" t="s">
        <v>219</v>
      </c>
      <c r="B21" s="32">
        <f t="shared" ref="B21:B34" si="1">+B20+1</f>
        <v>11</v>
      </c>
      <c r="C21" s="683">
        <v>0.4</v>
      </c>
      <c r="D21" s="1179"/>
      <c r="E21" s="210">
        <v>2.6</v>
      </c>
      <c r="F21" s="210">
        <v>8</v>
      </c>
      <c r="G21" s="210">
        <v>5.8</v>
      </c>
      <c r="H21" s="1017">
        <v>-4.0999999999999996</v>
      </c>
      <c r="I21" s="1031">
        <v>12.3</v>
      </c>
      <c r="J21" s="222">
        <v>13.3</v>
      </c>
      <c r="K21" s="222">
        <v>15.2</v>
      </c>
      <c r="L21" s="222">
        <v>48.7</v>
      </c>
      <c r="M21" s="27"/>
      <c r="N21" s="251"/>
    </row>
    <row r="22" spans="1:14" x14ac:dyDescent="0.2">
      <c r="A22" s="537" t="s">
        <v>384</v>
      </c>
      <c r="B22" s="32">
        <f t="shared" si="1"/>
        <v>12</v>
      </c>
      <c r="C22" s="683">
        <v>-28.3</v>
      </c>
      <c r="D22" s="1179"/>
      <c r="E22" s="210">
        <v>-20.399999999999999</v>
      </c>
      <c r="F22" s="210">
        <v>-18.5</v>
      </c>
      <c r="G22" s="210">
        <v>-23.9</v>
      </c>
      <c r="H22" s="1017">
        <v>-28</v>
      </c>
      <c r="I22" s="1031">
        <v>-90.8</v>
      </c>
      <c r="J22" s="222">
        <v>-49.4</v>
      </c>
      <c r="K22" s="222">
        <v>-42.8</v>
      </c>
      <c r="L22" s="222">
        <v>-23.3</v>
      </c>
      <c r="M22" s="27"/>
      <c r="N22" s="251"/>
    </row>
    <row r="23" spans="1:14" x14ac:dyDescent="0.2">
      <c r="A23" s="685" t="s">
        <v>273</v>
      </c>
      <c r="B23" s="32">
        <f t="shared" si="1"/>
        <v>13</v>
      </c>
      <c r="C23" s="683">
        <v>-8.1999999999999993</v>
      </c>
      <c r="D23" s="1179"/>
      <c r="E23" s="210">
        <v>-227</v>
      </c>
      <c r="F23" s="210">
        <v>0</v>
      </c>
      <c r="G23" s="210">
        <v>-15</v>
      </c>
      <c r="H23" s="1027">
        <v>0</v>
      </c>
      <c r="I23" s="1042">
        <v>-242</v>
      </c>
      <c r="J23" s="222">
        <v>0</v>
      </c>
      <c r="K23" s="222">
        <v>0</v>
      </c>
      <c r="L23" s="222">
        <v>0</v>
      </c>
      <c r="M23" s="27"/>
      <c r="N23" s="251"/>
    </row>
    <row r="24" spans="1:14" s="356" customFormat="1" x14ac:dyDescent="0.2">
      <c r="A24" s="540" t="s">
        <v>306</v>
      </c>
      <c r="B24" s="32">
        <f t="shared" si="1"/>
        <v>14</v>
      </c>
      <c r="C24" s="1256">
        <v>76.100000000000009</v>
      </c>
      <c r="D24" s="1184"/>
      <c r="E24" s="621">
        <v>-280.39999999999998</v>
      </c>
      <c r="F24" s="621">
        <v>-17.600000000000001</v>
      </c>
      <c r="G24" s="621">
        <v>-63.7</v>
      </c>
      <c r="H24" s="1028">
        <v>-12.999999999999998</v>
      </c>
      <c r="I24" s="1043">
        <v>-374.7</v>
      </c>
      <c r="J24" s="475">
        <v>-1044.2</v>
      </c>
      <c r="K24" s="475">
        <v>-74.599999999999994</v>
      </c>
      <c r="L24" s="475">
        <v>-179.10000000000002</v>
      </c>
      <c r="M24" s="41"/>
      <c r="N24" s="251"/>
    </row>
    <row r="25" spans="1:14" x14ac:dyDescent="0.2">
      <c r="A25" s="539" t="s">
        <v>177</v>
      </c>
      <c r="B25" s="32">
        <f t="shared" si="1"/>
        <v>15</v>
      </c>
      <c r="C25" s="243">
        <v>0</v>
      </c>
      <c r="D25" s="1106"/>
      <c r="E25" s="559">
        <v>0</v>
      </c>
      <c r="F25" s="559">
        <v>0</v>
      </c>
      <c r="G25" s="559">
        <v>0</v>
      </c>
      <c r="H25" s="1027">
        <v>0</v>
      </c>
      <c r="I25" s="1042">
        <v>0</v>
      </c>
      <c r="J25" s="1057">
        <v>2285.6999999999998</v>
      </c>
      <c r="K25" s="1057">
        <v>0</v>
      </c>
      <c r="L25" s="1057">
        <v>0</v>
      </c>
      <c r="N25" s="251"/>
    </row>
    <row r="26" spans="1:14" x14ac:dyDescent="0.2">
      <c r="A26" s="539" t="s">
        <v>210</v>
      </c>
      <c r="B26" s="32">
        <f t="shared" si="1"/>
        <v>16</v>
      </c>
      <c r="C26" s="243">
        <v>-15.8</v>
      </c>
      <c r="D26" s="1179"/>
      <c r="E26" s="559">
        <v>-14.3</v>
      </c>
      <c r="F26" s="559">
        <v>-14.3</v>
      </c>
      <c r="G26" s="559">
        <v>-14.4</v>
      </c>
      <c r="H26" s="1027">
        <v>-20.3</v>
      </c>
      <c r="I26" s="1042">
        <v>-63.3</v>
      </c>
      <c r="J26" s="1057">
        <v>0</v>
      </c>
      <c r="K26" s="1057">
        <v>0</v>
      </c>
      <c r="L26" s="1057">
        <v>0</v>
      </c>
      <c r="N26" s="251"/>
    </row>
    <row r="27" spans="1:14" s="1080" customFormat="1" x14ac:dyDescent="0.2">
      <c r="A27" s="539" t="s">
        <v>307</v>
      </c>
      <c r="B27" s="1081">
        <f t="shared" si="1"/>
        <v>17</v>
      </c>
      <c r="C27" s="243">
        <v>-0.1</v>
      </c>
      <c r="D27" s="1179"/>
      <c r="E27" s="1057">
        <v>0</v>
      </c>
      <c r="F27" s="1057">
        <v>0</v>
      </c>
      <c r="G27" s="1057">
        <v>0</v>
      </c>
      <c r="H27" s="1057">
        <v>0</v>
      </c>
      <c r="I27" s="1057">
        <v>0</v>
      </c>
      <c r="J27" s="1057">
        <v>0</v>
      </c>
      <c r="K27" s="1057">
        <v>0</v>
      </c>
      <c r="L27" s="1057">
        <v>0</v>
      </c>
      <c r="N27" s="251"/>
    </row>
    <row r="28" spans="1:14" x14ac:dyDescent="0.2">
      <c r="A28" s="539" t="s">
        <v>214</v>
      </c>
      <c r="B28" s="1081">
        <f t="shared" si="1"/>
        <v>18</v>
      </c>
      <c r="C28" s="243">
        <v>-4.9000000000000004</v>
      </c>
      <c r="D28" s="1179"/>
      <c r="E28" s="559">
        <v>-13.2</v>
      </c>
      <c r="F28" s="559">
        <v>-12.5</v>
      </c>
      <c r="G28" s="559">
        <v>-19.8</v>
      </c>
      <c r="H28" s="1027">
        <v>-8.1</v>
      </c>
      <c r="I28" s="1042">
        <v>-53.6</v>
      </c>
      <c r="J28" s="1057">
        <v>0</v>
      </c>
      <c r="K28" s="1057">
        <v>0</v>
      </c>
      <c r="L28" s="1057">
        <v>0</v>
      </c>
      <c r="N28" s="251"/>
    </row>
    <row r="29" spans="1:14" x14ac:dyDescent="0.2">
      <c r="A29" s="573" t="s">
        <v>217</v>
      </c>
      <c r="B29" s="1081">
        <f t="shared" si="1"/>
        <v>19</v>
      </c>
      <c r="C29" s="243">
        <v>-15.4</v>
      </c>
      <c r="D29" s="1179"/>
      <c r="E29" s="559">
        <v>-8.3000000000000007</v>
      </c>
      <c r="F29" s="559">
        <v>-8.6999999999999993</v>
      </c>
      <c r="G29" s="559">
        <v>202.3</v>
      </c>
      <c r="H29" s="1027">
        <v>6</v>
      </c>
      <c r="I29" s="1042">
        <v>191.3</v>
      </c>
      <c r="J29" s="1057">
        <v>-1908.9</v>
      </c>
      <c r="K29" s="1057">
        <v>0</v>
      </c>
      <c r="L29" s="1057">
        <v>0</v>
      </c>
      <c r="N29" s="251"/>
    </row>
    <row r="30" spans="1:14" x14ac:dyDescent="0.2">
      <c r="A30" s="573" t="s">
        <v>231</v>
      </c>
      <c r="B30" s="1081">
        <f t="shared" si="1"/>
        <v>20</v>
      </c>
      <c r="C30" s="243">
        <v>-1</v>
      </c>
      <c r="D30" s="1179"/>
      <c r="E30" s="559">
        <v>-1</v>
      </c>
      <c r="F30" s="559">
        <v>0</v>
      </c>
      <c r="G30" s="559">
        <v>0</v>
      </c>
      <c r="H30" s="1027">
        <v>0</v>
      </c>
      <c r="I30" s="1042">
        <v>-1</v>
      </c>
      <c r="J30" s="1057">
        <v>0</v>
      </c>
      <c r="K30" s="1057">
        <v>0</v>
      </c>
      <c r="L30" s="1057">
        <v>0</v>
      </c>
      <c r="N30" s="251"/>
    </row>
    <row r="31" spans="1:14" s="356" customFormat="1" x14ac:dyDescent="0.2">
      <c r="A31" s="540" t="s">
        <v>308</v>
      </c>
      <c r="B31" s="1081">
        <f t="shared" si="1"/>
        <v>21</v>
      </c>
      <c r="C31" s="233">
        <v>-37.200000000000003</v>
      </c>
      <c r="D31" s="1184"/>
      <c r="E31" s="258">
        <v>-36.799999999999997</v>
      </c>
      <c r="F31" s="258">
        <v>-35.5</v>
      </c>
      <c r="G31" s="258">
        <v>168.10000000000002</v>
      </c>
      <c r="H31" s="1020">
        <v>-22.4</v>
      </c>
      <c r="I31" s="1034">
        <v>73.400000000000006</v>
      </c>
      <c r="J31" s="475">
        <v>376.79999999999973</v>
      </c>
      <c r="K31" s="475">
        <v>0</v>
      </c>
      <c r="L31" s="475">
        <v>0</v>
      </c>
      <c r="N31" s="251"/>
    </row>
    <row r="32" spans="1:14" s="356" customFormat="1" x14ac:dyDescent="0.2">
      <c r="A32" s="538" t="s">
        <v>309</v>
      </c>
      <c r="B32" s="1081">
        <f t="shared" si="1"/>
        <v>22</v>
      </c>
      <c r="C32" s="233">
        <v>-51.7</v>
      </c>
      <c r="D32" s="1184"/>
      <c r="E32" s="258">
        <v>-204.7</v>
      </c>
      <c r="F32" s="258">
        <v>119.9</v>
      </c>
      <c r="G32" s="258">
        <v>218.1</v>
      </c>
      <c r="H32" s="1020">
        <v>-128.80000000000001</v>
      </c>
      <c r="I32" s="1034">
        <v>4.5</v>
      </c>
      <c r="J32" s="226">
        <v>-12.2</v>
      </c>
      <c r="K32" s="226">
        <v>415.6</v>
      </c>
      <c r="L32" s="226">
        <v>-40.600000000000023</v>
      </c>
      <c r="M32" s="41"/>
      <c r="N32" s="251"/>
    </row>
    <row r="33" spans="1:14" x14ac:dyDescent="0.2">
      <c r="A33" s="537" t="s">
        <v>155</v>
      </c>
      <c r="B33" s="1081">
        <f t="shared" si="1"/>
        <v>23</v>
      </c>
      <c r="C33" s="243">
        <v>502.6</v>
      </c>
      <c r="D33" s="1106"/>
      <c r="E33" s="559">
        <v>707.3</v>
      </c>
      <c r="F33" s="559">
        <v>587.4</v>
      </c>
      <c r="G33" s="559">
        <v>369.29999999999995</v>
      </c>
      <c r="H33" s="1027">
        <v>498.09999999999997</v>
      </c>
      <c r="I33" s="1042">
        <v>498.1</v>
      </c>
      <c r="J33" s="222">
        <v>510.3</v>
      </c>
      <c r="K33" s="222">
        <v>94.7</v>
      </c>
      <c r="L33" s="222">
        <v>135.30000000000001</v>
      </c>
      <c r="M33" s="27"/>
      <c r="N33" s="251"/>
    </row>
    <row r="34" spans="1:14" x14ac:dyDescent="0.2">
      <c r="A34" s="49" t="s">
        <v>156</v>
      </c>
      <c r="B34" s="1081">
        <f t="shared" si="1"/>
        <v>24</v>
      </c>
      <c r="C34" s="243">
        <v>450.90000000000003</v>
      </c>
      <c r="D34" s="1106"/>
      <c r="E34" s="559">
        <v>502.6</v>
      </c>
      <c r="F34" s="559">
        <v>707.3</v>
      </c>
      <c r="G34" s="559">
        <v>587.4</v>
      </c>
      <c r="H34" s="1027">
        <v>369.29999999999995</v>
      </c>
      <c r="I34" s="1042">
        <v>502.6</v>
      </c>
      <c r="J34" s="224">
        <v>498.1</v>
      </c>
      <c r="K34" s="224">
        <v>510.3</v>
      </c>
      <c r="L34" s="224">
        <v>94.7</v>
      </c>
      <c r="M34" s="27"/>
      <c r="N34" s="251"/>
    </row>
    <row r="35" spans="1:14" x14ac:dyDescent="0.2">
      <c r="B35" s="26"/>
      <c r="C35" s="26"/>
      <c r="D35" s="1120"/>
      <c r="E35" s="204"/>
      <c r="F35" s="26"/>
      <c r="G35" s="26"/>
      <c r="H35" s="26"/>
      <c r="I35" s="647"/>
      <c r="J35" s="465"/>
      <c r="K35" s="465"/>
      <c r="L35" s="465"/>
      <c r="M35" s="26"/>
    </row>
    <row r="36" spans="1:14" s="1080" customFormat="1" ht="51" customHeight="1" x14ac:dyDescent="0.2">
      <c r="A36" s="1309" t="s">
        <v>363</v>
      </c>
      <c r="B36" s="1309"/>
      <c r="C36" s="1309"/>
      <c r="D36" s="1309"/>
      <c r="E36" s="1309"/>
      <c r="F36" s="1309"/>
      <c r="G36" s="1309"/>
      <c r="H36" s="1309"/>
      <c r="I36" s="1309"/>
      <c r="J36" s="1309"/>
      <c r="K36" s="1309"/>
      <c r="L36" s="1309"/>
      <c r="M36" s="1050"/>
    </row>
    <row r="37" spans="1:14" x14ac:dyDescent="0.2">
      <c r="A37" s="105" t="s">
        <v>249</v>
      </c>
      <c r="E37" s="607"/>
    </row>
    <row r="38" spans="1:14" s="1080" customFormat="1" x14ac:dyDescent="0.2">
      <c r="A38" s="704" t="s">
        <v>365</v>
      </c>
      <c r="C38" s="1082"/>
      <c r="D38" s="1130"/>
      <c r="E38" s="1092"/>
      <c r="F38" s="1082"/>
      <c r="G38" s="1082"/>
      <c r="H38" s="1082"/>
      <c r="I38" s="485"/>
      <c r="J38" s="485"/>
      <c r="K38" s="467"/>
      <c r="L38" s="467"/>
    </row>
    <row r="39" spans="1:14" ht="39.75" customHeight="1" x14ac:dyDescent="0.2"/>
  </sheetData>
  <mergeCells count="3">
    <mergeCell ref="E2:L2"/>
    <mergeCell ref="E3:H3"/>
    <mergeCell ref="A36:L36"/>
  </mergeCells>
  <printOptions horizontalCentered="1"/>
  <pageMargins left="0.28999999999999998" right="0.21" top="0.43" bottom="0.75" header="0.3" footer="0.3"/>
  <pageSetup scale="74" orientation="landscape" cellComments="asDisplayed"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B0F9C-C53B-4D0A-B076-F9DE2CC17E33}">
  <dimension ref="A1:K36"/>
  <sheetViews>
    <sheetView showGridLines="0" zoomScaleNormal="100" zoomScaleSheetLayoutView="85" workbookViewId="0">
      <selection activeCell="U23" sqref="U23"/>
    </sheetView>
  </sheetViews>
  <sheetFormatPr defaultRowHeight="12.75" x14ac:dyDescent="0.2"/>
  <cols>
    <col min="1" max="1" width="80.7109375" customWidth="1"/>
    <col min="2" max="2" width="3.7109375" customWidth="1"/>
    <col min="3" max="3" width="12.85546875" customWidth="1"/>
    <col min="4" max="8" width="10.7109375" customWidth="1"/>
    <col min="9" max="9" width="10.7109375" style="61" customWidth="1"/>
    <col min="10" max="10" width="5.140625" customWidth="1"/>
    <col min="15" max="15" width="11" bestFit="1" customWidth="1"/>
  </cols>
  <sheetData>
    <row r="1" spans="1:10" ht="15" x14ac:dyDescent="0.2">
      <c r="A1" s="101" t="s">
        <v>120</v>
      </c>
      <c r="B1" s="26"/>
      <c r="C1" s="29"/>
      <c r="D1" s="29"/>
      <c r="E1" s="29"/>
      <c r="F1" s="29"/>
      <c r="G1" s="29"/>
      <c r="H1" s="29"/>
      <c r="I1" s="252"/>
      <c r="J1" s="27"/>
    </row>
    <row r="2" spans="1:10" x14ac:dyDescent="0.2">
      <c r="A2" s="30" t="s">
        <v>36</v>
      </c>
      <c r="B2" s="26"/>
      <c r="C2" s="268">
        <v>2023</v>
      </c>
      <c r="D2" s="1310">
        <v>2022</v>
      </c>
      <c r="E2" s="1310"/>
      <c r="F2" s="1310"/>
      <c r="G2" s="1311"/>
      <c r="H2" s="567">
        <v>2022</v>
      </c>
      <c r="I2" s="479">
        <v>2021</v>
      </c>
      <c r="J2" s="27"/>
    </row>
    <row r="3" spans="1:10" x14ac:dyDescent="0.2">
      <c r="A3" s="31"/>
      <c r="B3" s="32"/>
      <c r="C3" s="33" t="s">
        <v>40</v>
      </c>
      <c r="D3" s="71" t="s">
        <v>37</v>
      </c>
      <c r="E3" s="71" t="s">
        <v>38</v>
      </c>
      <c r="F3" s="71" t="s">
        <v>39</v>
      </c>
      <c r="G3" s="71" t="s">
        <v>40</v>
      </c>
      <c r="H3" s="34" t="s">
        <v>41</v>
      </c>
      <c r="I3" s="36" t="s">
        <v>41</v>
      </c>
      <c r="J3" s="33"/>
    </row>
    <row r="4" spans="1:10" x14ac:dyDescent="0.2">
      <c r="A4" s="27"/>
      <c r="B4" s="26"/>
      <c r="C4" s="26"/>
      <c r="D4" s="26"/>
      <c r="E4" s="26"/>
      <c r="F4" s="26"/>
      <c r="G4" s="26"/>
      <c r="H4" s="26"/>
      <c r="I4" s="26"/>
      <c r="J4" s="33"/>
    </row>
    <row r="5" spans="1:10" ht="15" x14ac:dyDescent="0.25">
      <c r="A5" s="117" t="s">
        <v>180</v>
      </c>
      <c r="B5" s="32"/>
      <c r="C5" s="39"/>
      <c r="D5" s="39"/>
      <c r="E5" s="39"/>
      <c r="F5" s="39"/>
      <c r="G5" s="39"/>
      <c r="H5" s="39"/>
      <c r="I5" s="159"/>
      <c r="J5" s="27"/>
    </row>
    <row r="6" spans="1:10" x14ac:dyDescent="0.2">
      <c r="A6" s="40"/>
      <c r="B6" s="32"/>
      <c r="C6" s="26"/>
      <c r="D6" s="26"/>
      <c r="E6" s="26"/>
      <c r="F6" s="26"/>
      <c r="G6" s="26"/>
      <c r="H6" s="26"/>
      <c r="I6" s="26"/>
      <c r="J6" s="33"/>
    </row>
    <row r="7" spans="1:10" x14ac:dyDescent="0.2">
      <c r="A7" s="154" t="s">
        <v>51</v>
      </c>
      <c r="B7" s="32"/>
      <c r="C7" s="129"/>
      <c r="D7" s="129"/>
      <c r="E7" s="129"/>
      <c r="F7" s="129"/>
      <c r="G7" s="568"/>
      <c r="H7" s="155"/>
      <c r="I7" s="156"/>
      <c r="J7" s="27"/>
    </row>
    <row r="8" spans="1:10" x14ac:dyDescent="0.2">
      <c r="A8" s="73" t="s">
        <v>121</v>
      </c>
      <c r="B8" s="32">
        <v>1</v>
      </c>
      <c r="C8" s="1257">
        <v>115893</v>
      </c>
      <c r="D8" s="157">
        <v>115893</v>
      </c>
      <c r="E8" s="157">
        <v>115893</v>
      </c>
      <c r="F8" s="157">
        <v>115893</v>
      </c>
      <c r="G8" s="157">
        <v>115893</v>
      </c>
      <c r="H8" s="687">
        <v>115893</v>
      </c>
      <c r="I8" s="158">
        <v>115893</v>
      </c>
      <c r="J8" s="27"/>
    </row>
    <row r="9" spans="1:10" x14ac:dyDescent="0.2">
      <c r="A9" s="452" t="s">
        <v>181</v>
      </c>
      <c r="B9" s="32">
        <f>+B8+1</f>
        <v>2</v>
      </c>
      <c r="C9" s="1257">
        <v>114659</v>
      </c>
      <c r="D9" s="157">
        <v>114455</v>
      </c>
      <c r="E9" s="157">
        <v>114855</v>
      </c>
      <c r="F9" s="157">
        <v>115317</v>
      </c>
      <c r="G9" s="157">
        <v>115855</v>
      </c>
      <c r="H9" s="687">
        <v>115123</v>
      </c>
      <c r="I9" s="158">
        <v>105249</v>
      </c>
      <c r="J9" s="27"/>
    </row>
    <row r="10" spans="1:10" x14ac:dyDescent="0.2">
      <c r="A10" s="452" t="s">
        <v>179</v>
      </c>
      <c r="B10" s="470">
        <f>+B9+1</f>
        <v>3</v>
      </c>
      <c r="C10" s="1257">
        <v>116443</v>
      </c>
      <c r="D10" s="157">
        <v>116357</v>
      </c>
      <c r="E10" s="157">
        <v>116774</v>
      </c>
      <c r="F10" s="157">
        <v>117241</v>
      </c>
      <c r="G10" s="157">
        <v>117523</v>
      </c>
      <c r="H10" s="687">
        <v>116929</v>
      </c>
      <c r="I10" s="158">
        <v>105405</v>
      </c>
      <c r="J10" s="27"/>
    </row>
    <row r="11" spans="1:10" x14ac:dyDescent="0.2">
      <c r="A11" s="27"/>
      <c r="B11" s="32"/>
      <c r="C11" s="1258"/>
      <c r="D11" s="204"/>
      <c r="E11" s="26"/>
      <c r="F11" s="26"/>
      <c r="G11" s="26"/>
      <c r="H11" s="681"/>
      <c r="I11" s="103"/>
      <c r="J11" s="27"/>
    </row>
    <row r="12" spans="1:10" ht="15" x14ac:dyDescent="0.25">
      <c r="A12" s="117" t="s">
        <v>25</v>
      </c>
      <c r="B12" s="32"/>
      <c r="C12" s="1259"/>
      <c r="D12" s="159"/>
      <c r="E12" s="159"/>
      <c r="F12" s="159"/>
      <c r="G12" s="159"/>
      <c r="H12" s="678"/>
      <c r="I12" s="159"/>
      <c r="J12" s="27"/>
    </row>
    <row r="13" spans="1:10" x14ac:dyDescent="0.2">
      <c r="A13" s="40"/>
      <c r="B13" s="32"/>
      <c r="C13" s="1258"/>
      <c r="D13" s="26"/>
      <c r="E13" s="26"/>
      <c r="F13" s="26"/>
      <c r="G13" s="26"/>
      <c r="H13" s="672"/>
      <c r="I13" s="26"/>
      <c r="J13" s="33"/>
    </row>
    <row r="14" spans="1:10" x14ac:dyDescent="0.2">
      <c r="A14" s="154" t="s">
        <v>161</v>
      </c>
      <c r="B14" s="32"/>
      <c r="C14" s="1260"/>
      <c r="D14" s="129"/>
      <c r="E14" s="129"/>
      <c r="F14" s="129"/>
      <c r="G14" s="568"/>
      <c r="H14" s="677"/>
      <c r="I14" s="160"/>
      <c r="J14" s="27"/>
    </row>
    <row r="15" spans="1:10" x14ac:dyDescent="0.2">
      <c r="A15" s="73" t="s">
        <v>122</v>
      </c>
      <c r="B15" s="32">
        <f>+B10+1</f>
        <v>4</v>
      </c>
      <c r="C15" s="1288">
        <v>39.049999999999997</v>
      </c>
      <c r="D15" s="161">
        <v>40.42</v>
      </c>
      <c r="E15" s="161">
        <v>40.840000000000003</v>
      </c>
      <c r="F15" s="161">
        <v>35.56</v>
      </c>
      <c r="G15" s="161">
        <v>33.18</v>
      </c>
      <c r="H15" s="161">
        <v>40.840000000000003</v>
      </c>
      <c r="I15" s="161">
        <v>30.27</v>
      </c>
      <c r="J15" s="27"/>
    </row>
    <row r="16" spans="1:10" x14ac:dyDescent="0.2">
      <c r="A16" s="73" t="s">
        <v>123</v>
      </c>
      <c r="B16" s="32">
        <f>+B15+1</f>
        <v>5</v>
      </c>
      <c r="C16" s="1288">
        <v>33.340000000000003</v>
      </c>
      <c r="D16" s="162">
        <v>37.72</v>
      </c>
      <c r="E16" s="162">
        <v>32.35</v>
      </c>
      <c r="F16" s="162">
        <v>30.6</v>
      </c>
      <c r="G16" s="162">
        <v>27</v>
      </c>
      <c r="H16" s="162">
        <v>27</v>
      </c>
      <c r="I16" s="162">
        <v>26</v>
      </c>
      <c r="J16" s="27"/>
    </row>
    <row r="17" spans="1:11" x14ac:dyDescent="0.2">
      <c r="A17" s="73" t="s">
        <v>124</v>
      </c>
      <c r="B17" s="32">
        <f>+B16+1</f>
        <v>6</v>
      </c>
      <c r="C17" s="1288">
        <v>34.89</v>
      </c>
      <c r="D17" s="163">
        <v>38.479999999999997</v>
      </c>
      <c r="E17" s="163">
        <v>38.82</v>
      </c>
      <c r="F17" s="163">
        <v>33.270000000000003</v>
      </c>
      <c r="G17" s="163">
        <v>31.93</v>
      </c>
      <c r="H17" s="163">
        <v>38.479999999999997</v>
      </c>
      <c r="I17" s="163">
        <v>29.53</v>
      </c>
      <c r="J17" s="27"/>
    </row>
    <row r="18" spans="1:11" x14ac:dyDescent="0.2">
      <c r="A18" s="69" t="s">
        <v>162</v>
      </c>
      <c r="B18" s="32">
        <f>+B17+1</f>
        <v>7</v>
      </c>
      <c r="C18" s="1257">
        <v>4044</v>
      </c>
      <c r="D18" s="569">
        <v>4460</v>
      </c>
      <c r="E18" s="569">
        <v>4499</v>
      </c>
      <c r="F18" s="569">
        <v>3856</v>
      </c>
      <c r="G18" s="569">
        <v>3700</v>
      </c>
      <c r="H18" s="569">
        <v>4460</v>
      </c>
      <c r="I18" s="569">
        <v>3422</v>
      </c>
      <c r="J18" s="27"/>
    </row>
    <row r="19" spans="1:11" x14ac:dyDescent="0.2">
      <c r="A19" s="27"/>
      <c r="B19" s="32"/>
      <c r="C19" s="26"/>
      <c r="D19" s="204"/>
      <c r="E19" s="26"/>
      <c r="F19" s="26"/>
      <c r="G19" s="204"/>
      <c r="H19" s="801"/>
      <c r="I19" s="103"/>
      <c r="J19" s="27"/>
    </row>
    <row r="20" spans="1:11" ht="15" x14ac:dyDescent="0.25">
      <c r="A20" s="117" t="s">
        <v>27</v>
      </c>
      <c r="B20" s="32"/>
      <c r="C20" s="39"/>
      <c r="D20" s="39"/>
      <c r="E20" s="39"/>
      <c r="F20" s="39"/>
      <c r="G20" s="39"/>
      <c r="H20" s="675"/>
      <c r="I20" s="159"/>
      <c r="J20" s="27"/>
      <c r="K20" s="1080"/>
    </row>
    <row r="21" spans="1:11" x14ac:dyDescent="0.2">
      <c r="A21" s="40"/>
      <c r="B21" s="32"/>
      <c r="C21" s="26"/>
      <c r="D21" s="26"/>
      <c r="E21" s="26"/>
      <c r="F21" s="26"/>
      <c r="G21" s="26"/>
      <c r="H21" s="672"/>
      <c r="I21" s="26"/>
      <c r="J21" s="33"/>
    </row>
    <row r="22" spans="1:11" x14ac:dyDescent="0.2">
      <c r="A22" s="153" t="s">
        <v>51</v>
      </c>
      <c r="B22" s="32"/>
      <c r="C22" s="26"/>
      <c r="D22" s="26"/>
      <c r="E22" s="204"/>
      <c r="F22" s="204"/>
      <c r="G22" s="204"/>
      <c r="H22" s="672"/>
      <c r="I22" s="70"/>
      <c r="J22" s="27"/>
    </row>
    <row r="23" spans="1:11" x14ac:dyDescent="0.2">
      <c r="A23" s="73" t="s">
        <v>160</v>
      </c>
      <c r="B23" s="32">
        <f>+B18+1</f>
        <v>8</v>
      </c>
      <c r="C23" s="572">
        <v>0.13800000000000001</v>
      </c>
      <c r="D23" s="605">
        <v>0.125</v>
      </c>
      <c r="E23" s="605">
        <v>0.125</v>
      </c>
      <c r="F23" s="605">
        <v>0.125</v>
      </c>
      <c r="G23" s="605">
        <v>0.17499999999999999</v>
      </c>
      <c r="H23" s="727">
        <v>0.55000000000000004</v>
      </c>
      <c r="I23" s="574" t="s">
        <v>370</v>
      </c>
      <c r="J23" s="27"/>
    </row>
    <row r="24" spans="1:11" x14ac:dyDescent="0.2">
      <c r="A24" s="73" t="s">
        <v>125</v>
      </c>
      <c r="B24" s="32">
        <f>+B23+1</f>
        <v>9</v>
      </c>
      <c r="C24" s="575">
        <v>0.13800000000000001</v>
      </c>
      <c r="D24" s="606">
        <v>0.125</v>
      </c>
      <c r="E24" s="606">
        <v>0.125</v>
      </c>
      <c r="F24" s="606">
        <v>0.125</v>
      </c>
      <c r="G24" s="606">
        <v>0.17499999999999999</v>
      </c>
      <c r="H24" s="728">
        <v>0.55000000000000004</v>
      </c>
      <c r="I24" s="574" t="s">
        <v>370</v>
      </c>
      <c r="J24" s="27"/>
    </row>
    <row r="25" spans="1:11" x14ac:dyDescent="0.2">
      <c r="A25" s="164"/>
      <c r="B25" s="62"/>
      <c r="C25" s="165"/>
      <c r="D25" s="622"/>
      <c r="E25" s="622"/>
      <c r="F25" s="622"/>
      <c r="G25" s="165"/>
      <c r="H25" s="622"/>
      <c r="I25" s="166"/>
      <c r="J25" s="27"/>
    </row>
    <row r="26" spans="1:11" ht="15" x14ac:dyDescent="0.25">
      <c r="A26" s="117" t="s">
        <v>29</v>
      </c>
      <c r="B26" s="62"/>
      <c r="C26" s="167"/>
      <c r="D26" s="167"/>
      <c r="E26" s="167"/>
      <c r="F26" s="167"/>
      <c r="G26" s="167"/>
      <c r="H26" s="679"/>
      <c r="I26" s="507"/>
      <c r="J26" s="168"/>
    </row>
    <row r="27" spans="1:11" x14ac:dyDescent="0.2">
      <c r="A27" s="40"/>
      <c r="B27" s="62"/>
      <c r="C27" s="26"/>
      <c r="D27" s="204"/>
      <c r="E27" s="26"/>
      <c r="F27" s="26"/>
      <c r="G27" s="26"/>
      <c r="H27" s="681"/>
      <c r="I27" s="26"/>
      <c r="J27" s="33"/>
    </row>
    <row r="28" spans="1:11" ht="13.5" x14ac:dyDescent="0.2">
      <c r="A28" s="173" t="s">
        <v>209</v>
      </c>
      <c r="B28" s="62"/>
      <c r="C28" s="152"/>
      <c r="D28" s="462"/>
      <c r="E28" s="152"/>
      <c r="F28" s="152"/>
      <c r="G28" s="152"/>
      <c r="H28" s="462"/>
      <c r="I28" s="152"/>
      <c r="J28" s="170"/>
    </row>
    <row r="29" spans="1:11" x14ac:dyDescent="0.2">
      <c r="A29" s="171" t="s">
        <v>159</v>
      </c>
      <c r="B29" s="62">
        <v>10</v>
      </c>
      <c r="C29" s="623" t="s">
        <v>372</v>
      </c>
      <c r="D29" s="461" t="s">
        <v>372</v>
      </c>
      <c r="E29" s="461" t="s">
        <v>372</v>
      </c>
      <c r="F29" s="461" t="s">
        <v>372</v>
      </c>
      <c r="G29" s="461" t="s">
        <v>372</v>
      </c>
      <c r="H29" s="461" t="s">
        <v>372</v>
      </c>
      <c r="I29" s="461" t="s">
        <v>372</v>
      </c>
      <c r="J29" s="172"/>
    </row>
    <row r="30" spans="1:11" x14ac:dyDescent="0.2">
      <c r="A30" s="171" t="s">
        <v>158</v>
      </c>
      <c r="B30" s="62">
        <v>11</v>
      </c>
      <c r="C30" s="572" t="s">
        <v>373</v>
      </c>
      <c r="D30" s="461" t="s">
        <v>373</v>
      </c>
      <c r="E30" s="461" t="s">
        <v>373</v>
      </c>
      <c r="F30" s="461" t="s">
        <v>373</v>
      </c>
      <c r="G30" s="461" t="s">
        <v>373</v>
      </c>
      <c r="H30" s="461" t="s">
        <v>373</v>
      </c>
      <c r="I30" s="461" t="s">
        <v>373</v>
      </c>
      <c r="J30" s="172"/>
    </row>
    <row r="31" spans="1:11" ht="13.5" x14ac:dyDescent="0.2">
      <c r="A31" s="169" t="s">
        <v>220</v>
      </c>
      <c r="B31" s="62"/>
      <c r="C31" s="572"/>
      <c r="D31" s="462"/>
      <c r="E31" s="462"/>
      <c r="F31" s="462"/>
      <c r="G31" s="462"/>
      <c r="H31" s="462"/>
      <c r="I31" s="570"/>
      <c r="J31" s="170"/>
    </row>
    <row r="32" spans="1:11" x14ac:dyDescent="0.2">
      <c r="A32" s="171" t="s">
        <v>158</v>
      </c>
      <c r="B32" s="62">
        <v>12</v>
      </c>
      <c r="C32" s="572" t="s">
        <v>81</v>
      </c>
      <c r="D32" s="461" t="s">
        <v>81</v>
      </c>
      <c r="E32" s="461" t="s">
        <v>81</v>
      </c>
      <c r="F32" s="461" t="s">
        <v>81</v>
      </c>
      <c r="G32" s="461" t="s">
        <v>81</v>
      </c>
      <c r="H32" s="461" t="s">
        <v>81</v>
      </c>
      <c r="I32" s="461" t="s">
        <v>81</v>
      </c>
      <c r="J32" s="172"/>
    </row>
    <row r="33" spans="1:8" x14ac:dyDescent="0.2">
      <c r="C33" s="1080"/>
      <c r="H33" s="205"/>
    </row>
    <row r="34" spans="1:8" x14ac:dyDescent="0.2">
      <c r="A34" s="105" t="s">
        <v>208</v>
      </c>
    </row>
    <row r="35" spans="1:8" x14ac:dyDescent="0.2">
      <c r="A35" s="105" t="s">
        <v>207</v>
      </c>
    </row>
    <row r="36" spans="1:8" x14ac:dyDescent="0.2">
      <c r="A36" s="105"/>
    </row>
  </sheetData>
  <mergeCells count="1">
    <mergeCell ref="D2:G2"/>
  </mergeCells>
  <pageMargins left="0.46" right="0.26" top="0.47" bottom="0.75" header="0.3" footer="0.3"/>
  <pageSetup scale="65" fitToHeight="0" orientation="landscape"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1357-1CB9-4478-93EA-A9A2B37920F4}">
  <sheetPr>
    <pageSetUpPr fitToPage="1"/>
  </sheetPr>
  <dimension ref="A1:Q114"/>
  <sheetViews>
    <sheetView showGridLines="0" zoomScaleNormal="100" workbookViewId="0">
      <selection activeCell="U23" sqref="U23"/>
    </sheetView>
  </sheetViews>
  <sheetFormatPr defaultRowHeight="12.75" x14ac:dyDescent="0.2"/>
  <cols>
    <col min="1" max="1" width="81" customWidth="1"/>
    <col min="2" max="2" width="6" style="531" customWidth="1"/>
    <col min="3" max="3" width="10.7109375" style="61" customWidth="1"/>
    <col min="4" max="5" width="10.7109375" style="1030" customWidth="1"/>
    <col min="6" max="6" width="3.7109375" style="1130" customWidth="1"/>
    <col min="7" max="14" width="10.7109375" style="61" customWidth="1"/>
    <col min="15" max="15" width="2.7109375" style="61" customWidth="1"/>
    <col min="16" max="16" width="8.7109375" style="61"/>
  </cols>
  <sheetData>
    <row r="1" spans="1:16" x14ac:dyDescent="0.2">
      <c r="A1" s="206" t="s">
        <v>153</v>
      </c>
      <c r="C1" s="426"/>
      <c r="D1" s="1038"/>
      <c r="E1" s="1038"/>
      <c r="F1" s="1140"/>
      <c r="G1" s="426"/>
      <c r="H1" s="426"/>
      <c r="I1" s="426"/>
      <c r="J1" s="426"/>
      <c r="K1" s="426"/>
      <c r="L1" s="426"/>
      <c r="M1" s="426"/>
      <c r="N1" s="426"/>
      <c r="O1" s="74"/>
    </row>
    <row r="2" spans="1:16" s="1080" customFormat="1" ht="15" x14ac:dyDescent="0.25">
      <c r="A2" s="1113"/>
      <c r="B2" s="531"/>
      <c r="C2" s="1299" t="s">
        <v>335</v>
      </c>
      <c r="D2" s="1299"/>
      <c r="E2" s="1299"/>
      <c r="F2" s="1140"/>
      <c r="G2" s="1299" t="s">
        <v>336</v>
      </c>
      <c r="H2" s="1299"/>
      <c r="I2" s="1299"/>
      <c r="J2" s="1299"/>
      <c r="K2" s="1299"/>
      <c r="L2" s="1299"/>
      <c r="M2" s="1299"/>
      <c r="N2" s="1299"/>
      <c r="O2" s="74"/>
      <c r="P2" s="1082"/>
    </row>
    <row r="3" spans="1:16" x14ac:dyDescent="0.2">
      <c r="A3" s="84" t="s">
        <v>36</v>
      </c>
      <c r="C3" s="268">
        <v>2023</v>
      </c>
      <c r="D3" s="1304">
        <v>2022</v>
      </c>
      <c r="E3" s="1305"/>
      <c r="F3" s="1114"/>
      <c r="G3" s="1300">
        <v>2022</v>
      </c>
      <c r="H3" s="1301"/>
      <c r="I3" s="1302"/>
      <c r="J3" s="1302"/>
      <c r="K3" s="268">
        <v>2022</v>
      </c>
      <c r="L3" s="268">
        <v>2021</v>
      </c>
      <c r="M3" s="268">
        <v>2020</v>
      </c>
      <c r="N3" s="268">
        <v>2019</v>
      </c>
      <c r="O3" s="74"/>
    </row>
    <row r="4" spans="1:16" x14ac:dyDescent="0.2">
      <c r="A4" s="110"/>
      <c r="C4" s="651" t="s">
        <v>40</v>
      </c>
      <c r="D4" s="652" t="s">
        <v>40</v>
      </c>
      <c r="E4" s="1117" t="s">
        <v>41</v>
      </c>
      <c r="F4" s="1115"/>
      <c r="G4" s="656" t="s">
        <v>37</v>
      </c>
      <c r="H4" s="656" t="s">
        <v>38</v>
      </c>
      <c r="I4" s="656" t="s">
        <v>39</v>
      </c>
      <c r="J4" s="656" t="s">
        <v>40</v>
      </c>
      <c r="K4" s="656" t="s">
        <v>41</v>
      </c>
      <c r="L4" s="656" t="s">
        <v>41</v>
      </c>
      <c r="M4" s="656" t="s">
        <v>41</v>
      </c>
      <c r="N4" s="656" t="s">
        <v>41</v>
      </c>
      <c r="O4" s="74"/>
    </row>
    <row r="5" spans="1:16" x14ac:dyDescent="0.2">
      <c r="A5" s="104"/>
      <c r="C5" s="62"/>
      <c r="D5" s="62"/>
      <c r="E5" s="62"/>
      <c r="F5" s="1142"/>
      <c r="G5" s="62"/>
      <c r="H5" s="62"/>
      <c r="I5" s="62"/>
      <c r="L5" s="62"/>
      <c r="M5" s="62"/>
      <c r="N5" s="62"/>
      <c r="O5" s="74"/>
    </row>
    <row r="6" spans="1:16" ht="15" x14ac:dyDescent="0.25">
      <c r="A6" s="177" t="s">
        <v>31</v>
      </c>
      <c r="C6" s="480"/>
      <c r="D6" s="480"/>
      <c r="E6" s="480"/>
      <c r="F6" s="1189"/>
      <c r="G6" s="480"/>
      <c r="H6" s="480"/>
      <c r="I6" s="480"/>
      <c r="J6" s="1048"/>
      <c r="K6" s="1051"/>
      <c r="L6" s="480"/>
      <c r="M6" s="480"/>
      <c r="N6" s="480"/>
      <c r="O6" s="178"/>
    </row>
    <row r="7" spans="1:16" x14ac:dyDescent="0.2">
      <c r="A7" s="40"/>
      <c r="C7" s="26"/>
      <c r="D7" s="204"/>
      <c r="E7" s="26"/>
      <c r="F7" s="1120"/>
      <c r="G7" s="26"/>
      <c r="H7" s="204"/>
      <c r="I7" s="204"/>
      <c r="J7" s="1045"/>
      <c r="K7" s="1050"/>
      <c r="L7" s="26"/>
      <c r="M7" s="26"/>
      <c r="N7" s="26"/>
      <c r="O7" s="33"/>
    </row>
    <row r="8" spans="1:16" x14ac:dyDescent="0.2">
      <c r="A8" s="90" t="s">
        <v>171</v>
      </c>
      <c r="B8" s="32">
        <v>1</v>
      </c>
      <c r="C8" s="236">
        <v>100.9</v>
      </c>
      <c r="D8" s="1056">
        <v>-32.6</v>
      </c>
      <c r="E8" s="1056">
        <v>110.9</v>
      </c>
      <c r="F8" s="1105"/>
      <c r="G8" s="558">
        <v>141.6</v>
      </c>
      <c r="H8" s="558">
        <v>41.100000000000009</v>
      </c>
      <c r="I8" s="558">
        <v>21</v>
      </c>
      <c r="J8" s="1049">
        <v>48.3</v>
      </c>
      <c r="K8" s="1070">
        <v>252</v>
      </c>
      <c r="L8" s="237">
        <v>213.2</v>
      </c>
      <c r="M8" s="237">
        <v>153.9</v>
      </c>
      <c r="N8" s="237">
        <v>17.399999999999999</v>
      </c>
      <c r="O8" s="179"/>
    </row>
    <row r="9" spans="1:16" x14ac:dyDescent="0.2">
      <c r="A9" s="175"/>
      <c r="C9" s="228"/>
      <c r="D9" s="560"/>
      <c r="E9" s="560"/>
      <c r="F9" s="228"/>
      <c r="G9" s="560"/>
      <c r="H9" s="560"/>
      <c r="I9" s="560"/>
      <c r="K9" s="1074"/>
      <c r="L9" s="228"/>
      <c r="M9" s="228"/>
      <c r="N9" s="228"/>
      <c r="O9" s="179"/>
    </row>
    <row r="10" spans="1:16" s="356" customFormat="1" x14ac:dyDescent="0.2">
      <c r="A10" s="181" t="s">
        <v>321</v>
      </c>
      <c r="B10" s="32">
        <f>+B8+1</f>
        <v>2</v>
      </c>
      <c r="C10" s="236">
        <v>244.4</v>
      </c>
      <c r="D10" s="1095"/>
      <c r="E10" s="558">
        <v>110.9</v>
      </c>
      <c r="F10" s="1105"/>
      <c r="G10" s="558">
        <v>252</v>
      </c>
      <c r="H10" s="558">
        <v>144.1</v>
      </c>
      <c r="I10" s="558">
        <v>156.30000000000001</v>
      </c>
      <c r="J10" s="1049">
        <v>179.2</v>
      </c>
      <c r="K10" s="1067">
        <v>252</v>
      </c>
      <c r="L10" s="238">
        <v>213.2</v>
      </c>
      <c r="M10" s="238">
        <v>153.9</v>
      </c>
      <c r="N10" s="238">
        <v>17.399999999999999</v>
      </c>
      <c r="O10" s="182"/>
      <c r="P10" s="60"/>
    </row>
    <row r="11" spans="1:16" x14ac:dyDescent="0.2">
      <c r="A11" s="180" t="s">
        <v>389</v>
      </c>
      <c r="B11" s="32">
        <f>+B10+1</f>
        <v>3</v>
      </c>
      <c r="C11" s="214">
        <v>2572</v>
      </c>
      <c r="D11" s="1095"/>
      <c r="E11" s="210">
        <v>2552.1</v>
      </c>
      <c r="F11" s="1106"/>
      <c r="G11" s="210">
        <v>2384.1</v>
      </c>
      <c r="H11" s="210">
        <v>2116.8000000000002</v>
      </c>
      <c r="I11" s="210">
        <v>2052.1999999999998</v>
      </c>
      <c r="J11" s="1046">
        <v>2037.1</v>
      </c>
      <c r="K11" s="1068">
        <v>2384.1</v>
      </c>
      <c r="L11" s="207">
        <v>1993.3</v>
      </c>
      <c r="M11" s="207">
        <v>1714.5</v>
      </c>
      <c r="N11" s="207">
        <v>1589.15</v>
      </c>
      <c r="O11" s="179"/>
    </row>
    <row r="12" spans="1:16" s="433" customFormat="1" x14ac:dyDescent="0.2">
      <c r="A12" s="431" t="s">
        <v>322</v>
      </c>
      <c r="B12" s="32">
        <f>+B11+1</f>
        <v>4</v>
      </c>
      <c r="C12" s="392">
        <v>9.5000000000000001E-2</v>
      </c>
      <c r="D12" s="1095"/>
      <c r="E12" s="400">
        <v>4.2999999999999997E-2</v>
      </c>
      <c r="F12" s="1153"/>
      <c r="G12" s="400">
        <v>0.106</v>
      </c>
      <c r="H12" s="400">
        <v>6.8000000000000005E-2</v>
      </c>
      <c r="I12" s="400">
        <v>7.5999999999999998E-2</v>
      </c>
      <c r="J12" s="1047">
        <v>8.7999999999999995E-2</v>
      </c>
      <c r="K12" s="625">
        <v>0.106</v>
      </c>
      <c r="L12" s="394">
        <v>0.107</v>
      </c>
      <c r="M12" s="394">
        <v>0.09</v>
      </c>
      <c r="N12" s="394">
        <v>1.0999999999999999E-2</v>
      </c>
      <c r="O12" s="432"/>
    </row>
    <row r="13" spans="1:16" x14ac:dyDescent="0.2">
      <c r="A13" s="96"/>
      <c r="C13" s="451"/>
      <c r="D13" s="451"/>
      <c r="E13" s="451"/>
      <c r="F13" s="1190"/>
      <c r="G13" s="451"/>
      <c r="H13" s="451"/>
      <c r="I13" s="451"/>
      <c r="L13" s="201"/>
      <c r="M13" s="176"/>
      <c r="N13" s="201"/>
      <c r="O13" s="74"/>
    </row>
    <row r="14" spans="1:16" ht="15" x14ac:dyDescent="0.25">
      <c r="A14" s="177" t="s">
        <v>152</v>
      </c>
      <c r="C14" s="480"/>
      <c r="D14" s="480"/>
      <c r="E14" s="480"/>
      <c r="F14" s="1189"/>
      <c r="G14" s="480"/>
      <c r="H14" s="480"/>
      <c r="I14" s="480"/>
      <c r="J14" s="1051"/>
      <c r="K14" s="1051"/>
      <c r="L14" s="481"/>
      <c r="M14" s="480"/>
      <c r="N14" s="481"/>
      <c r="O14" s="178"/>
    </row>
    <row r="15" spans="1:16" x14ac:dyDescent="0.2">
      <c r="A15" s="40"/>
      <c r="C15" s="26"/>
      <c r="D15" s="26"/>
      <c r="E15" s="26"/>
      <c r="F15" s="1120"/>
      <c r="G15" s="26"/>
      <c r="H15" s="26"/>
      <c r="I15" s="26"/>
      <c r="L15" s="202"/>
      <c r="M15" s="26"/>
      <c r="N15" s="202"/>
      <c r="O15" s="33"/>
    </row>
    <row r="16" spans="1:16" s="60" customFormat="1" x14ac:dyDescent="0.2">
      <c r="A16" s="90" t="s">
        <v>171</v>
      </c>
      <c r="B16" s="32">
        <f>+B12+1</f>
        <v>5</v>
      </c>
      <c r="C16" s="236">
        <v>100.9</v>
      </c>
      <c r="D16" s="558">
        <v>-32.6</v>
      </c>
      <c r="E16" s="558">
        <v>110.9</v>
      </c>
      <c r="F16" s="1105"/>
      <c r="G16" s="558">
        <v>141.6</v>
      </c>
      <c r="H16" s="558">
        <v>41.100000000000009</v>
      </c>
      <c r="I16" s="558">
        <v>21</v>
      </c>
      <c r="J16" s="1056">
        <v>48.3</v>
      </c>
      <c r="K16" s="1085">
        <v>252</v>
      </c>
      <c r="L16" s="223">
        <v>213.2</v>
      </c>
      <c r="M16" s="223">
        <v>153.9</v>
      </c>
      <c r="N16" s="216">
        <v>17.399999999999999</v>
      </c>
      <c r="O16" s="182"/>
    </row>
    <row r="17" spans="1:15" s="61" customFormat="1" x14ac:dyDescent="0.2">
      <c r="A17" s="183" t="s">
        <v>314</v>
      </c>
      <c r="B17" s="700">
        <f>+B16+1</f>
        <v>6</v>
      </c>
      <c r="C17" s="683">
        <v>30.6</v>
      </c>
      <c r="D17" s="1052">
        <v>-14.9</v>
      </c>
      <c r="E17" s="1052">
        <v>2.1</v>
      </c>
      <c r="F17" s="1106"/>
      <c r="G17" s="1052">
        <v>24</v>
      </c>
      <c r="H17" s="1052">
        <v>10</v>
      </c>
      <c r="I17" s="1052">
        <v>3.7999999999999972</v>
      </c>
      <c r="J17" s="1052">
        <v>14.5</v>
      </c>
      <c r="K17" s="1086">
        <v>52.300000000000011</v>
      </c>
      <c r="L17" s="1086">
        <v>68</v>
      </c>
      <c r="M17" s="1086">
        <v>46.7</v>
      </c>
      <c r="N17" s="1086">
        <v>3.8</v>
      </c>
      <c r="O17" s="179"/>
    </row>
    <row r="18" spans="1:15" s="61" customFormat="1" x14ac:dyDescent="0.2">
      <c r="A18" s="183" t="s">
        <v>174</v>
      </c>
      <c r="B18" s="700"/>
      <c r="C18" s="210"/>
      <c r="D18" s="210"/>
      <c r="E18" s="1052"/>
      <c r="F18" s="1106"/>
      <c r="G18" s="1052"/>
      <c r="H18" s="1052"/>
      <c r="I18" s="1052"/>
      <c r="J18" s="1052"/>
      <c r="K18" s="1052"/>
      <c r="L18" s="1052"/>
      <c r="M18" s="1052"/>
      <c r="N18" s="1052"/>
      <c r="O18" s="179"/>
    </row>
    <row r="19" spans="1:15" s="676" customFormat="1" x14ac:dyDescent="0.2">
      <c r="A19" s="1280" t="s">
        <v>315</v>
      </c>
      <c r="B19" s="700">
        <f>B17+1</f>
        <v>7</v>
      </c>
      <c r="C19" s="683">
        <v>91.700000000000017</v>
      </c>
      <c r="D19" s="1052">
        <v>-197.8</v>
      </c>
      <c r="E19" s="1052">
        <v>-446.1</v>
      </c>
      <c r="F19" s="1106"/>
      <c r="G19" s="618">
        <v>-4.8999999999999968</v>
      </c>
      <c r="H19" s="618">
        <v>-23.6</v>
      </c>
      <c r="I19" s="618">
        <v>-97.500000000000014</v>
      </c>
      <c r="J19" s="663">
        <v>-102.3</v>
      </c>
      <c r="K19" s="663">
        <v>-228.3</v>
      </c>
      <c r="L19" s="1105">
        <v>-20.799999999999997</v>
      </c>
      <c r="M19" s="618">
        <v>79.799999999999983</v>
      </c>
      <c r="N19" s="618">
        <v>68.3</v>
      </c>
      <c r="O19" s="680"/>
    </row>
    <row r="20" spans="1:15" s="61" customFormat="1" x14ac:dyDescent="0.2">
      <c r="A20" s="1282" t="s">
        <v>377</v>
      </c>
      <c r="B20" s="700">
        <f>+B19+1</f>
        <v>8</v>
      </c>
      <c r="C20" s="683">
        <v>16.399999999999999</v>
      </c>
      <c r="D20" s="1052">
        <v>16.899999999999999</v>
      </c>
      <c r="E20" s="1052">
        <v>107.4</v>
      </c>
      <c r="F20" s="1106"/>
      <c r="G20" s="210">
        <v>2.8</v>
      </c>
      <c r="H20" s="210">
        <v>15.5</v>
      </c>
      <c r="I20" s="210">
        <v>61.300000000000011</v>
      </c>
      <c r="J20" s="1052">
        <v>83</v>
      </c>
      <c r="K20" s="1086">
        <v>162.6</v>
      </c>
      <c r="L20" s="222">
        <v>44.7</v>
      </c>
      <c r="M20" s="222">
        <v>-114</v>
      </c>
      <c r="N20" s="217">
        <v>-29</v>
      </c>
      <c r="O20" s="179"/>
    </row>
    <row r="21" spans="1:15" s="1082" customFormat="1" x14ac:dyDescent="0.2">
      <c r="A21" s="1280" t="s">
        <v>251</v>
      </c>
      <c r="B21" s="1081">
        <f>+B20+1</f>
        <v>9</v>
      </c>
      <c r="C21" s="683">
        <v>2.2999999999999998</v>
      </c>
      <c r="D21" s="1052">
        <v>4.0999999999999996</v>
      </c>
      <c r="E21" s="1052">
        <v>-6.6</v>
      </c>
      <c r="F21" s="1106"/>
      <c r="G21" s="1095"/>
      <c r="H21" s="1095"/>
      <c r="I21" s="1095"/>
      <c r="J21" s="1095"/>
      <c r="K21" s="1095"/>
      <c r="L21" s="1095"/>
      <c r="M21" s="1095"/>
      <c r="N21" s="1095"/>
      <c r="O21" s="680"/>
    </row>
    <row r="22" spans="1:15" s="1082" customFormat="1" x14ac:dyDescent="0.2">
      <c r="A22" s="1280" t="s">
        <v>298</v>
      </c>
      <c r="B22" s="1081">
        <f t="shared" ref="B22:B24" si="0">+B21+1</f>
        <v>10</v>
      </c>
      <c r="C22" s="683">
        <v>-64.5</v>
      </c>
      <c r="D22" s="1052">
        <v>52.7</v>
      </c>
      <c r="E22" s="1052">
        <v>96.3</v>
      </c>
      <c r="F22" s="1106"/>
      <c r="G22" s="1095"/>
      <c r="H22" s="1095"/>
      <c r="I22" s="1095"/>
      <c r="J22" s="1095"/>
      <c r="K22" s="1095"/>
      <c r="L22" s="1095"/>
      <c r="M22" s="1095"/>
      <c r="N22" s="1095"/>
      <c r="O22" s="680"/>
    </row>
    <row r="23" spans="1:15" s="1082" customFormat="1" x14ac:dyDescent="0.2">
      <c r="A23" s="1280" t="s">
        <v>240</v>
      </c>
      <c r="B23" s="1081">
        <f t="shared" si="0"/>
        <v>11</v>
      </c>
      <c r="C23" s="683">
        <v>5.6</v>
      </c>
      <c r="D23" s="1052">
        <v>-3.2</v>
      </c>
      <c r="E23" s="1052">
        <v>-5.2</v>
      </c>
      <c r="F23" s="1106"/>
      <c r="G23" s="1095"/>
      <c r="H23" s="1095"/>
      <c r="I23" s="1095"/>
      <c r="J23" s="1095"/>
      <c r="K23" s="1095"/>
      <c r="L23" s="1095"/>
      <c r="M23" s="1095"/>
      <c r="N23" s="1095"/>
      <c r="O23" s="680"/>
    </row>
    <row r="24" spans="1:15" s="61" customFormat="1" x14ac:dyDescent="0.2">
      <c r="A24" s="73" t="s">
        <v>357</v>
      </c>
      <c r="B24" s="1081">
        <f t="shared" si="0"/>
        <v>12</v>
      </c>
      <c r="C24" s="214">
        <v>2.5</v>
      </c>
      <c r="D24" s="210">
        <v>-1.9</v>
      </c>
      <c r="E24" s="210">
        <v>0.7</v>
      </c>
      <c r="F24" s="1106"/>
      <c r="G24" s="210">
        <v>1.7</v>
      </c>
      <c r="H24" s="210">
        <v>1.3</v>
      </c>
      <c r="I24" s="210">
        <v>-0.4</v>
      </c>
      <c r="J24" s="1052">
        <v>-1.9</v>
      </c>
      <c r="K24" s="1086">
        <v>0.7</v>
      </c>
      <c r="L24" s="222">
        <v>-30.1</v>
      </c>
      <c r="M24" s="222">
        <v>-3.8</v>
      </c>
      <c r="N24" s="217">
        <v>-4.8</v>
      </c>
      <c r="O24" s="179"/>
    </row>
    <row r="25" spans="1:15" s="61" customFormat="1" x14ac:dyDescent="0.2">
      <c r="A25" s="73" t="s">
        <v>136</v>
      </c>
      <c r="B25" s="700">
        <f t="shared" ref="B25:B34" si="1">+B24+1</f>
        <v>13</v>
      </c>
      <c r="C25" s="214">
        <v>-3.2</v>
      </c>
      <c r="D25" s="210">
        <v>-0.6</v>
      </c>
      <c r="E25" s="210">
        <v>-5.4</v>
      </c>
      <c r="F25" s="1106"/>
      <c r="G25" s="210">
        <v>-3.5000000000000004</v>
      </c>
      <c r="H25" s="210">
        <v>-0.7</v>
      </c>
      <c r="I25" s="210">
        <v>-0.7</v>
      </c>
      <c r="J25" s="1052">
        <v>-0.6</v>
      </c>
      <c r="K25" s="1086">
        <v>-5.4</v>
      </c>
      <c r="L25" s="222">
        <v>-3.5</v>
      </c>
      <c r="M25" s="222">
        <v>-4.5</v>
      </c>
      <c r="N25" s="217">
        <v>-4.4000000000000004</v>
      </c>
      <c r="O25" s="179"/>
    </row>
    <row r="26" spans="1:15" s="61" customFormat="1" x14ac:dyDescent="0.2">
      <c r="A26" s="452" t="s">
        <v>300</v>
      </c>
      <c r="B26" s="1081">
        <f t="shared" si="1"/>
        <v>14</v>
      </c>
      <c r="C26" s="214">
        <v>0</v>
      </c>
      <c r="D26" s="210">
        <v>0</v>
      </c>
      <c r="E26" s="210">
        <v>0</v>
      </c>
      <c r="F26" s="1106"/>
      <c r="G26" s="210">
        <v>0</v>
      </c>
      <c r="H26" s="210">
        <v>0</v>
      </c>
      <c r="I26" s="210">
        <v>0</v>
      </c>
      <c r="J26" s="1052">
        <v>0</v>
      </c>
      <c r="K26" s="1086">
        <v>0</v>
      </c>
      <c r="L26" s="222">
        <v>0</v>
      </c>
      <c r="M26" s="222">
        <v>0</v>
      </c>
      <c r="N26" s="217">
        <v>0.8</v>
      </c>
      <c r="O26" s="179"/>
    </row>
    <row r="27" spans="1:15" s="61" customFormat="1" x14ac:dyDescent="0.2">
      <c r="A27" s="452" t="s">
        <v>228</v>
      </c>
      <c r="B27" s="1081">
        <f t="shared" si="1"/>
        <v>15</v>
      </c>
      <c r="C27" s="214">
        <v>0</v>
      </c>
      <c r="D27" s="211">
        <v>0</v>
      </c>
      <c r="E27" s="210">
        <v>67</v>
      </c>
      <c r="F27" s="1106"/>
      <c r="G27" s="210">
        <v>67</v>
      </c>
      <c r="H27" s="211">
        <v>0</v>
      </c>
      <c r="I27" s="211">
        <v>0</v>
      </c>
      <c r="J27" s="1053">
        <v>0</v>
      </c>
      <c r="K27" s="1086">
        <v>67</v>
      </c>
      <c r="L27" s="222"/>
      <c r="M27" s="222"/>
      <c r="N27" s="217"/>
      <c r="O27" s="179"/>
    </row>
    <row r="28" spans="1:15" s="61" customFormat="1" x14ac:dyDescent="0.2">
      <c r="A28" s="73" t="s">
        <v>76</v>
      </c>
      <c r="B28" s="1081">
        <f t="shared" si="1"/>
        <v>16</v>
      </c>
      <c r="C28" s="459">
        <v>0.1</v>
      </c>
      <c r="D28" s="571">
        <v>-0.30000000000000004</v>
      </c>
      <c r="E28" s="571">
        <v>-2.8</v>
      </c>
      <c r="F28" s="1106"/>
      <c r="G28" s="571">
        <v>-2.1999999999999997</v>
      </c>
      <c r="H28" s="571">
        <v>0.30000000000000004</v>
      </c>
      <c r="I28" s="571">
        <v>-0.5</v>
      </c>
      <c r="J28" s="1058">
        <v>-0.3</v>
      </c>
      <c r="K28" s="1086">
        <v>-2.8</v>
      </c>
      <c r="L28" s="222">
        <v>0</v>
      </c>
      <c r="M28" s="222">
        <v>1</v>
      </c>
      <c r="N28" s="217">
        <v>0.2</v>
      </c>
      <c r="O28" s="179"/>
    </row>
    <row r="29" spans="1:15" s="61" customFormat="1" x14ac:dyDescent="0.2">
      <c r="A29" s="183" t="s">
        <v>167</v>
      </c>
      <c r="B29" s="1081">
        <f t="shared" si="1"/>
        <v>17</v>
      </c>
      <c r="C29" s="243">
        <v>50.9</v>
      </c>
      <c r="D29" s="1057">
        <v>-130.1</v>
      </c>
      <c r="E29" s="1057">
        <v>-194.7</v>
      </c>
      <c r="F29" s="1106"/>
      <c r="G29" s="559">
        <v>60.899999999999991</v>
      </c>
      <c r="H29" s="559">
        <v>-7.2</v>
      </c>
      <c r="I29" s="559">
        <v>-37.800000000000004</v>
      </c>
      <c r="J29" s="1057">
        <v>-22.099999999999998</v>
      </c>
      <c r="K29" s="624">
        <v>-6.2</v>
      </c>
      <c r="L29" s="225">
        <v>-9.6999999999999993</v>
      </c>
      <c r="M29" s="225">
        <v>-41.5</v>
      </c>
      <c r="N29" s="225">
        <v>31.1</v>
      </c>
      <c r="O29" s="179"/>
    </row>
    <row r="30" spans="1:15" s="60" customFormat="1" x14ac:dyDescent="0.2">
      <c r="A30" s="90" t="s">
        <v>138</v>
      </c>
      <c r="B30" s="1081">
        <f t="shared" si="1"/>
        <v>18</v>
      </c>
      <c r="C30" s="236">
        <v>80.599999999999994</v>
      </c>
      <c r="D30" s="1056">
        <v>82.6</v>
      </c>
      <c r="E30" s="1056">
        <v>307.7</v>
      </c>
      <c r="F30" s="1105"/>
      <c r="G30" s="558">
        <v>104.69999999999999</v>
      </c>
      <c r="H30" s="558">
        <v>58.3</v>
      </c>
      <c r="I30" s="558">
        <v>62.6</v>
      </c>
      <c r="J30" s="1056">
        <v>84.9</v>
      </c>
      <c r="K30" s="1085">
        <v>310.5</v>
      </c>
      <c r="L30" s="223">
        <v>290.89999999999998</v>
      </c>
      <c r="M30" s="223">
        <v>242.1</v>
      </c>
      <c r="N30" s="223">
        <v>-9.9</v>
      </c>
      <c r="O30" s="182"/>
    </row>
    <row r="31" spans="1:15" s="61" customFormat="1" x14ac:dyDescent="0.2">
      <c r="A31" s="74" t="s">
        <v>131</v>
      </c>
      <c r="B31" s="1081">
        <f t="shared" si="1"/>
        <v>19</v>
      </c>
      <c r="C31" s="214">
        <v>-17.2</v>
      </c>
      <c r="D31" s="1052">
        <v>-19.3</v>
      </c>
      <c r="E31" s="1052">
        <v>-70.900000000000006</v>
      </c>
      <c r="F31" s="1106"/>
      <c r="G31" s="210">
        <v>-25.699999999999996</v>
      </c>
      <c r="H31" s="210">
        <v>-11.8</v>
      </c>
      <c r="I31" s="210">
        <v>-13.8</v>
      </c>
      <c r="J31" s="1052">
        <v>-20.3</v>
      </c>
      <c r="K31" s="1086">
        <v>-71.599999999999994</v>
      </c>
      <c r="L31" s="222">
        <v>-70.499999999999972</v>
      </c>
      <c r="M31" s="222">
        <v>-57.7</v>
      </c>
      <c r="N31" s="222">
        <v>4.5</v>
      </c>
      <c r="O31" s="430"/>
    </row>
    <row r="32" spans="1:15" s="60" customFormat="1" x14ac:dyDescent="0.2">
      <c r="A32" s="90" t="s">
        <v>144</v>
      </c>
      <c r="B32" s="1081">
        <f t="shared" si="1"/>
        <v>20</v>
      </c>
      <c r="C32" s="236">
        <v>63.4</v>
      </c>
      <c r="D32" s="1056">
        <v>63.3</v>
      </c>
      <c r="E32" s="1056">
        <v>236.8</v>
      </c>
      <c r="F32" s="1105"/>
      <c r="G32" s="558">
        <v>79</v>
      </c>
      <c r="H32" s="558">
        <v>46.5</v>
      </c>
      <c r="I32" s="558">
        <v>48.8</v>
      </c>
      <c r="J32" s="1056">
        <v>64.599999999999994</v>
      </c>
      <c r="K32" s="1085">
        <v>238.9</v>
      </c>
      <c r="L32" s="223">
        <v>220.4</v>
      </c>
      <c r="M32" s="223">
        <v>184.4</v>
      </c>
      <c r="N32" s="223">
        <v>-5.4</v>
      </c>
      <c r="O32" s="419"/>
    </row>
    <row r="33" spans="1:15" s="61" customFormat="1" x14ac:dyDescent="0.2">
      <c r="A33" s="183" t="s">
        <v>183</v>
      </c>
      <c r="B33" s="1081">
        <f t="shared" si="1"/>
        <v>21</v>
      </c>
      <c r="C33" s="1200">
        <v>116.4</v>
      </c>
      <c r="D33" s="1052">
        <v>117.5</v>
      </c>
      <c r="E33" s="1052">
        <v>116.9</v>
      </c>
      <c r="F33" s="1106"/>
      <c r="G33" s="210">
        <v>116.4</v>
      </c>
      <c r="H33" s="210">
        <v>116.8</v>
      </c>
      <c r="I33" s="210">
        <v>117.2</v>
      </c>
      <c r="J33" s="1052">
        <v>117.5</v>
      </c>
      <c r="K33" s="1086">
        <v>116.9</v>
      </c>
      <c r="L33" s="222">
        <v>105.4</v>
      </c>
      <c r="M33" s="222">
        <v>104</v>
      </c>
      <c r="N33" s="222">
        <v>104</v>
      </c>
      <c r="O33" s="182"/>
    </row>
    <row r="34" spans="1:15" s="60" customFormat="1" x14ac:dyDescent="0.2">
      <c r="A34" s="184" t="s">
        <v>215</v>
      </c>
      <c r="B34" s="1081">
        <f t="shared" si="1"/>
        <v>22</v>
      </c>
      <c r="C34" s="1275">
        <v>0.54</v>
      </c>
      <c r="D34" s="1055">
        <v>0.54</v>
      </c>
      <c r="E34" s="1055">
        <v>2.0299999999999998</v>
      </c>
      <c r="F34" s="1191"/>
      <c r="G34" s="476">
        <v>0.67</v>
      </c>
      <c r="H34" s="476">
        <v>0.4</v>
      </c>
      <c r="I34" s="476">
        <v>0.42</v>
      </c>
      <c r="J34" s="1055">
        <v>0.55000000000000004</v>
      </c>
      <c r="K34" s="850">
        <v>2.04</v>
      </c>
      <c r="L34" s="477">
        <v>2.09</v>
      </c>
      <c r="M34" s="477">
        <v>1.77</v>
      </c>
      <c r="N34" s="477">
        <v>-0.05</v>
      </c>
      <c r="O34" s="419"/>
    </row>
    <row r="35" spans="1:15" s="61" customFormat="1" x14ac:dyDescent="0.2">
      <c r="A35" s="89"/>
      <c r="B35" s="700"/>
      <c r="C35" s="227"/>
      <c r="D35" s="417"/>
      <c r="E35" s="417"/>
      <c r="F35" s="227"/>
      <c r="G35" s="417"/>
      <c r="H35" s="417"/>
      <c r="I35" s="417"/>
      <c r="J35" s="1059"/>
      <c r="K35" s="1091"/>
      <c r="L35" s="220"/>
      <c r="M35" s="220"/>
      <c r="N35" s="220"/>
      <c r="O35" s="430"/>
    </row>
    <row r="36" spans="1:15" s="60" customFormat="1" x14ac:dyDescent="0.2">
      <c r="A36" s="76" t="s">
        <v>323</v>
      </c>
      <c r="B36" s="700">
        <f>+B34+1</f>
        <v>23</v>
      </c>
      <c r="C36" s="236">
        <v>236.9</v>
      </c>
      <c r="D36" s="1095"/>
      <c r="E36" s="558">
        <v>236.8</v>
      </c>
      <c r="F36" s="1105"/>
      <c r="G36" s="558">
        <v>238.9</v>
      </c>
      <c r="H36" s="558">
        <v>206.3</v>
      </c>
      <c r="I36" s="558">
        <v>220.6</v>
      </c>
      <c r="J36" s="1056">
        <v>224.4</v>
      </c>
      <c r="K36" s="1085">
        <v>238.9</v>
      </c>
      <c r="L36" s="223">
        <v>220.4</v>
      </c>
      <c r="M36" s="223">
        <v>184.4</v>
      </c>
      <c r="N36" s="223">
        <v>-5.4</v>
      </c>
      <c r="O36" s="419"/>
    </row>
    <row r="37" spans="1:15" s="61" customFormat="1" x14ac:dyDescent="0.2">
      <c r="A37" s="78" t="s">
        <v>390</v>
      </c>
      <c r="B37" s="700">
        <f>+B36+1</f>
        <v>24</v>
      </c>
      <c r="C37" s="214">
        <v>2536.1</v>
      </c>
      <c r="D37" s="1095"/>
      <c r="E37" s="210">
        <v>2515.3000000000002</v>
      </c>
      <c r="F37" s="1106"/>
      <c r="G37" s="210">
        <v>2386</v>
      </c>
      <c r="H37" s="210">
        <v>2132.1999999999998</v>
      </c>
      <c r="I37" s="210">
        <v>2056.4</v>
      </c>
      <c r="J37" s="1052">
        <v>2004.4</v>
      </c>
      <c r="K37" s="1086">
        <v>2386</v>
      </c>
      <c r="L37" s="222">
        <v>1913.3</v>
      </c>
      <c r="M37" s="222">
        <v>1682.3</v>
      </c>
      <c r="N37" s="222">
        <v>1598.5</v>
      </c>
      <c r="O37" s="430"/>
    </row>
    <row r="38" spans="1:15" s="433" customFormat="1" x14ac:dyDescent="0.2">
      <c r="A38" s="431" t="s">
        <v>324</v>
      </c>
      <c r="B38" s="700">
        <f>+B37+1</f>
        <v>25</v>
      </c>
      <c r="C38" s="392">
        <v>9.2999999999999999E-2</v>
      </c>
      <c r="D38" s="1095"/>
      <c r="E38" s="400">
        <v>9.4E-2</v>
      </c>
      <c r="F38" s="1153"/>
      <c r="G38" s="400">
        <v>0.1</v>
      </c>
      <c r="H38" s="400">
        <v>9.7000000000000003E-2</v>
      </c>
      <c r="I38" s="400">
        <v>0.107</v>
      </c>
      <c r="J38" s="1054">
        <v>0.112</v>
      </c>
      <c r="K38" s="625">
        <v>0.1</v>
      </c>
      <c r="L38" s="395">
        <v>0.115</v>
      </c>
      <c r="M38" s="395">
        <v>0.11</v>
      </c>
      <c r="N38" s="395">
        <v>-3.0000000000000001E-3</v>
      </c>
      <c r="O38" s="432"/>
    </row>
    <row r="39" spans="1:15" x14ac:dyDescent="0.2">
      <c r="B39" s="700"/>
      <c r="D39" s="61"/>
      <c r="E39" s="61"/>
      <c r="H39" s="607"/>
      <c r="I39" s="607"/>
    </row>
    <row r="40" spans="1:15" ht="15" x14ac:dyDescent="0.25">
      <c r="A40" s="705" t="s">
        <v>274</v>
      </c>
      <c r="B40" s="700"/>
      <c r="C40" s="717"/>
      <c r="D40" s="717"/>
      <c r="E40" s="717"/>
      <c r="F40" s="1189"/>
      <c r="G40" s="717"/>
      <c r="H40" s="717"/>
      <c r="I40" s="717"/>
      <c r="J40" s="1073"/>
      <c r="K40" s="1078"/>
      <c r="L40" s="717"/>
      <c r="M40" s="718"/>
      <c r="N40" s="1089"/>
    </row>
    <row r="41" spans="1:15" x14ac:dyDescent="0.2">
      <c r="A41" s="695"/>
      <c r="B41" s="700"/>
      <c r="C41" s="716"/>
      <c r="D41" s="726"/>
      <c r="E41" s="701"/>
      <c r="G41" s="716"/>
      <c r="H41" s="716"/>
      <c r="I41" s="716"/>
      <c r="J41" s="1069"/>
      <c r="K41" s="1077"/>
      <c r="L41" s="701"/>
      <c r="M41" s="701"/>
      <c r="N41" s="1082"/>
    </row>
    <row r="42" spans="1:15" x14ac:dyDescent="0.2">
      <c r="A42" s="707" t="s">
        <v>351</v>
      </c>
      <c r="B42" s="700">
        <f>+B38+1</f>
        <v>26</v>
      </c>
      <c r="C42" s="1223">
        <v>839.1</v>
      </c>
      <c r="D42" s="1052">
        <v>765.3</v>
      </c>
      <c r="E42" s="1052">
        <v>3251.2</v>
      </c>
      <c r="G42" s="1095"/>
      <c r="H42" s="1095"/>
      <c r="I42" s="1095"/>
      <c r="J42" s="1095"/>
      <c r="K42" s="1095"/>
      <c r="L42" s="1095"/>
      <c r="M42" s="1095"/>
      <c r="N42" s="1095"/>
    </row>
    <row r="43" spans="1:15" x14ac:dyDescent="0.2">
      <c r="A43" s="707" t="s">
        <v>20</v>
      </c>
      <c r="B43" s="700">
        <f>B42+1</f>
        <v>27</v>
      </c>
      <c r="C43" s="1223">
        <v>525.1</v>
      </c>
      <c r="D43" s="1052">
        <v>452</v>
      </c>
      <c r="E43" s="1052">
        <v>2004.5</v>
      </c>
      <c r="G43" s="1095"/>
      <c r="H43" s="1095"/>
      <c r="I43" s="1095"/>
      <c r="J43" s="1095"/>
      <c r="K43" s="1095"/>
      <c r="L43" s="1095"/>
      <c r="M43" s="1095"/>
      <c r="N43" s="1095"/>
    </row>
    <row r="44" spans="1:15" x14ac:dyDescent="0.2">
      <c r="A44" s="707" t="s">
        <v>56</v>
      </c>
      <c r="B44" s="700">
        <f>B43+1</f>
        <v>28</v>
      </c>
      <c r="C44" s="1223">
        <v>124.8</v>
      </c>
      <c r="D44" s="1052">
        <v>122.89999999999999</v>
      </c>
      <c r="E44" s="1052">
        <v>503.5</v>
      </c>
      <c r="G44" s="1095"/>
      <c r="H44" s="1095"/>
      <c r="I44" s="1095"/>
      <c r="J44" s="1095"/>
      <c r="K44" s="1095"/>
      <c r="L44" s="1095"/>
      <c r="M44" s="1095"/>
      <c r="N44" s="1095"/>
    </row>
    <row r="45" spans="1:15" x14ac:dyDescent="0.2">
      <c r="A45" s="707" t="s">
        <v>148</v>
      </c>
      <c r="B45" s="700">
        <f>B44+1</f>
        <v>29</v>
      </c>
      <c r="C45" s="1223">
        <v>118.4</v>
      </c>
      <c r="D45" s="1052">
        <v>104.19999999999999</v>
      </c>
      <c r="E45" s="1052">
        <v>433.3</v>
      </c>
      <c r="G45" s="1095"/>
      <c r="H45" s="1095"/>
      <c r="I45" s="1095"/>
      <c r="J45" s="1095"/>
      <c r="K45" s="1095"/>
      <c r="L45" s="1095"/>
      <c r="M45" s="1095"/>
      <c r="N45" s="1095"/>
    </row>
    <row r="46" spans="1:15" x14ac:dyDescent="0.2">
      <c r="A46" s="707" t="s">
        <v>58</v>
      </c>
      <c r="B46" s="700">
        <f>B45+1</f>
        <v>30</v>
      </c>
      <c r="C46" s="1224">
        <v>31.3</v>
      </c>
      <c r="D46" s="1058">
        <v>28.4</v>
      </c>
      <c r="E46" s="1058">
        <v>120.4</v>
      </c>
      <c r="G46" s="1222"/>
      <c r="H46" s="1222"/>
      <c r="I46" s="1222"/>
      <c r="J46" s="1222"/>
      <c r="K46" s="1222"/>
      <c r="L46" s="1222"/>
      <c r="M46" s="1222"/>
      <c r="N46" s="1222"/>
    </row>
    <row r="47" spans="1:15" x14ac:dyDescent="0.2">
      <c r="A47" s="706" t="s">
        <v>274</v>
      </c>
      <c r="B47" s="700">
        <f>B46+1</f>
        <v>31</v>
      </c>
      <c r="C47" s="1225">
        <v>39.5</v>
      </c>
      <c r="D47" s="649">
        <v>57.8</v>
      </c>
      <c r="E47" s="649">
        <v>189.49999999999955</v>
      </c>
      <c r="F47" s="1186"/>
      <c r="G47" s="1226"/>
      <c r="H47" s="1226"/>
      <c r="I47" s="1226"/>
      <c r="J47" s="1226"/>
      <c r="K47" s="1226"/>
      <c r="L47" s="1226"/>
      <c r="M47" s="1226"/>
      <c r="N47" s="1226"/>
    </row>
    <row r="48" spans="1:15" x14ac:dyDescent="0.2">
      <c r="A48" s="701"/>
      <c r="B48" s="700"/>
      <c r="D48" s="61"/>
      <c r="E48" s="61"/>
      <c r="J48" s="1066"/>
      <c r="K48" s="1077"/>
      <c r="N48" s="1082"/>
    </row>
    <row r="49" spans="1:16" ht="15" x14ac:dyDescent="0.25">
      <c r="A49" s="705" t="s">
        <v>351</v>
      </c>
      <c r="B49" s="700"/>
      <c r="C49" s="717"/>
      <c r="D49" s="717"/>
      <c r="E49" s="717"/>
      <c r="F49" s="1189"/>
      <c r="G49" s="717"/>
      <c r="H49" s="717"/>
      <c r="I49" s="717"/>
      <c r="J49" s="1073"/>
      <c r="K49" s="1078"/>
      <c r="L49" s="717"/>
      <c r="M49" s="718"/>
      <c r="N49" s="1089"/>
    </row>
    <row r="50" spans="1:16" x14ac:dyDescent="0.2">
      <c r="A50" s="695"/>
      <c r="B50" s="700"/>
      <c r="C50" s="701"/>
      <c r="D50" s="701"/>
      <c r="E50" s="719"/>
      <c r="F50" s="1192"/>
      <c r="G50" s="701"/>
      <c r="H50" s="701"/>
      <c r="I50" s="701"/>
      <c r="J50" s="1066"/>
      <c r="K50" s="1079"/>
      <c r="L50" s="719"/>
      <c r="M50" s="719"/>
      <c r="N50" s="1090"/>
    </row>
    <row r="51" spans="1:16" x14ac:dyDescent="0.2">
      <c r="A51" s="1283" t="s">
        <v>236</v>
      </c>
      <c r="B51" s="700">
        <f>B47+1</f>
        <v>32</v>
      </c>
      <c r="C51" s="1223">
        <v>907.5</v>
      </c>
      <c r="D51" s="1052">
        <v>814.3</v>
      </c>
      <c r="E51" s="1052">
        <v>3485.7</v>
      </c>
      <c r="F51" s="1192"/>
      <c r="G51" s="1095"/>
      <c r="H51" s="1095"/>
      <c r="I51" s="1095"/>
      <c r="J51" s="1095"/>
      <c r="K51" s="1095"/>
      <c r="L51" s="1095"/>
      <c r="M51" s="1095"/>
      <c r="N51" s="1095"/>
    </row>
    <row r="52" spans="1:16" x14ac:dyDescent="0.2">
      <c r="A52" s="1284" t="s">
        <v>356</v>
      </c>
      <c r="B52" s="700">
        <f>B51+1</f>
        <v>33</v>
      </c>
      <c r="C52" s="1223">
        <v>-68.400000000000006</v>
      </c>
      <c r="D52" s="1052">
        <v>-49</v>
      </c>
      <c r="E52" s="1052">
        <v>-234.5</v>
      </c>
      <c r="F52" s="1192"/>
      <c r="G52" s="1222"/>
      <c r="H52" s="1222"/>
      <c r="I52" s="1222"/>
      <c r="J52" s="1222"/>
      <c r="K52" s="1222"/>
      <c r="L52" s="1222"/>
      <c r="M52" s="1222"/>
      <c r="N52" s="1222"/>
    </row>
    <row r="53" spans="1:16" s="695" customFormat="1" x14ac:dyDescent="0.2">
      <c r="A53" s="1285" t="s">
        <v>351</v>
      </c>
      <c r="B53" s="1081">
        <f>B52+1</f>
        <v>34</v>
      </c>
      <c r="C53" s="442">
        <v>839.1</v>
      </c>
      <c r="D53" s="1063">
        <v>765.3</v>
      </c>
      <c r="E53" s="1063">
        <v>3251.2</v>
      </c>
      <c r="F53" s="1186"/>
      <c r="G53" s="1226"/>
      <c r="H53" s="1226"/>
      <c r="I53" s="1226"/>
      <c r="J53" s="1226"/>
      <c r="K53" s="1226"/>
      <c r="L53" s="1226"/>
      <c r="M53" s="1226"/>
      <c r="N53" s="1226"/>
      <c r="O53" s="701"/>
      <c r="P53" s="701"/>
    </row>
    <row r="54" spans="1:16" s="695" customFormat="1" x14ac:dyDescent="0.2">
      <c r="B54" s="700"/>
      <c r="C54" s="701"/>
      <c r="D54" s="701"/>
      <c r="E54" s="719"/>
      <c r="F54" s="1192"/>
      <c r="G54" s="701"/>
      <c r="H54" s="701"/>
      <c r="I54" s="701"/>
      <c r="J54" s="1066"/>
      <c r="K54" s="1079"/>
      <c r="L54" s="719"/>
      <c r="M54" s="719"/>
      <c r="N54" s="1090"/>
      <c r="O54" s="701"/>
      <c r="P54" s="701"/>
    </row>
    <row r="55" spans="1:16" s="695" customFormat="1" ht="15" x14ac:dyDescent="0.25">
      <c r="A55" s="705" t="s">
        <v>20</v>
      </c>
      <c r="B55" s="700"/>
      <c r="C55" s="717"/>
      <c r="D55" s="717"/>
      <c r="E55" s="717"/>
      <c r="F55" s="1189"/>
      <c r="G55" s="717"/>
      <c r="H55" s="717"/>
      <c r="I55" s="717"/>
      <c r="J55" s="1073"/>
      <c r="K55" s="1078"/>
      <c r="L55" s="717"/>
      <c r="M55" s="718"/>
      <c r="N55" s="1089"/>
      <c r="O55" s="701"/>
      <c r="P55" s="701"/>
    </row>
    <row r="56" spans="1:16" ht="15" x14ac:dyDescent="0.25">
      <c r="A56" s="691"/>
      <c r="B56" s="700"/>
      <c r="C56" s="689"/>
      <c r="D56" s="689"/>
      <c r="E56" s="689"/>
      <c r="F56" s="1189"/>
      <c r="G56" s="689"/>
      <c r="H56" s="689"/>
      <c r="I56" s="689"/>
      <c r="J56" s="689"/>
      <c r="K56" s="689"/>
      <c r="L56" s="689"/>
      <c r="M56" s="694"/>
      <c r="N56" s="694"/>
    </row>
    <row r="57" spans="1:16" x14ac:dyDescent="0.2">
      <c r="A57" s="1278" t="s">
        <v>275</v>
      </c>
      <c r="B57" s="700">
        <f>B53+1</f>
        <v>35</v>
      </c>
      <c r="C57" s="1223">
        <v>557.5</v>
      </c>
      <c r="D57" s="1052">
        <v>460.7</v>
      </c>
      <c r="E57" s="1052">
        <v>2198.1999999999998</v>
      </c>
      <c r="F57" s="1192"/>
      <c r="G57" s="1095"/>
      <c r="H57" s="1095"/>
      <c r="I57" s="1095"/>
      <c r="J57" s="1095"/>
      <c r="K57" s="1095"/>
      <c r="L57" s="1095"/>
      <c r="M57" s="1095"/>
      <c r="N57" s="1095"/>
    </row>
    <row r="58" spans="1:16" x14ac:dyDescent="0.2">
      <c r="A58" s="1278" t="s">
        <v>355</v>
      </c>
      <c r="B58" s="700">
        <f t="shared" ref="B58:B60" si="2">B57+1</f>
        <v>36</v>
      </c>
      <c r="C58" s="1223">
        <v>-1.2</v>
      </c>
      <c r="D58" s="1052">
        <v>-0.7</v>
      </c>
      <c r="E58" s="1052">
        <v>1.4</v>
      </c>
      <c r="F58" s="1192"/>
      <c r="G58" s="1095"/>
      <c r="H58" s="1095"/>
      <c r="I58" s="1095"/>
      <c r="J58" s="1095"/>
      <c r="K58" s="1095"/>
      <c r="L58" s="1095"/>
      <c r="M58" s="1095"/>
      <c r="N58" s="1095"/>
    </row>
    <row r="59" spans="1:16" x14ac:dyDescent="0.2">
      <c r="A59" s="1278" t="s">
        <v>313</v>
      </c>
      <c r="B59" s="700">
        <f t="shared" si="2"/>
        <v>37</v>
      </c>
      <c r="C59" s="1223">
        <v>-31.2</v>
      </c>
      <c r="D59" s="1052">
        <v>-8</v>
      </c>
      <c r="E59" s="1052">
        <v>-195.1</v>
      </c>
      <c r="F59" s="1192"/>
      <c r="G59" s="1222"/>
      <c r="H59" s="1222"/>
      <c r="I59" s="1222"/>
      <c r="J59" s="1222"/>
      <c r="K59" s="1222"/>
      <c r="L59" s="1222"/>
      <c r="M59" s="1222"/>
      <c r="N59" s="1222"/>
    </row>
    <row r="60" spans="1:16" x14ac:dyDescent="0.2">
      <c r="A60" s="702" t="s">
        <v>20</v>
      </c>
      <c r="B60" s="1081">
        <f t="shared" si="2"/>
        <v>38</v>
      </c>
      <c r="C60" s="442">
        <v>525.1</v>
      </c>
      <c r="D60" s="1063">
        <v>452</v>
      </c>
      <c r="E60" s="1063">
        <v>2004.5</v>
      </c>
      <c r="F60" s="1186"/>
      <c r="G60" s="1226"/>
      <c r="H60" s="1226"/>
      <c r="I60" s="1226"/>
      <c r="J60" s="1226"/>
      <c r="K60" s="1226"/>
      <c r="L60" s="1226"/>
      <c r="M60" s="1226"/>
      <c r="N60" s="1226"/>
    </row>
    <row r="61" spans="1:16" x14ac:dyDescent="0.2">
      <c r="A61" s="695"/>
      <c r="B61" s="700"/>
      <c r="C61" s="701"/>
      <c r="D61" s="701"/>
      <c r="E61" s="719"/>
      <c r="F61" s="1192"/>
      <c r="G61" s="701"/>
      <c r="H61" s="701"/>
      <c r="I61" s="701"/>
      <c r="J61" s="1066"/>
      <c r="K61" s="1079"/>
      <c r="L61" s="719"/>
      <c r="M61" s="719"/>
      <c r="N61" s="1090"/>
    </row>
    <row r="62" spans="1:16" ht="15" x14ac:dyDescent="0.25">
      <c r="A62" s="705" t="s">
        <v>56</v>
      </c>
      <c r="B62" s="700"/>
      <c r="C62" s="717"/>
      <c r="D62" s="717"/>
      <c r="E62" s="717"/>
      <c r="F62" s="1189"/>
      <c r="G62" s="717"/>
      <c r="H62" s="717"/>
      <c r="I62" s="717"/>
      <c r="J62" s="1073"/>
      <c r="K62" s="1078"/>
      <c r="L62" s="717"/>
      <c r="M62" s="718"/>
      <c r="N62" s="1089"/>
    </row>
    <row r="63" spans="1:16" x14ac:dyDescent="0.2">
      <c r="A63" s="692"/>
      <c r="B63" s="700"/>
      <c r="C63" s="701"/>
      <c r="D63" s="1082"/>
      <c r="E63" s="1082"/>
      <c r="F63" s="1192"/>
      <c r="G63" s="701"/>
      <c r="H63" s="701"/>
      <c r="I63" s="701"/>
      <c r="J63" s="1066"/>
      <c r="K63" s="1079"/>
      <c r="L63" s="719"/>
      <c r="M63" s="719"/>
      <c r="N63" s="1090"/>
    </row>
    <row r="64" spans="1:16" x14ac:dyDescent="0.2">
      <c r="A64" s="1278" t="s">
        <v>276</v>
      </c>
      <c r="B64" s="700">
        <f>B60+1</f>
        <v>39</v>
      </c>
      <c r="C64" s="1223">
        <v>136.5</v>
      </c>
      <c r="D64" s="1052">
        <v>131.6</v>
      </c>
      <c r="E64" s="1052">
        <v>538.70000000000005</v>
      </c>
      <c r="F64" s="1192"/>
      <c r="G64" s="1095"/>
      <c r="H64" s="1095"/>
      <c r="I64" s="1095"/>
      <c r="J64" s="1095"/>
      <c r="K64" s="1095"/>
      <c r="L64" s="1095"/>
      <c r="M64" s="1095"/>
      <c r="N64" s="1095"/>
    </row>
    <row r="65" spans="1:16" x14ac:dyDescent="0.2">
      <c r="A65" s="1278" t="s">
        <v>385</v>
      </c>
      <c r="B65" s="700">
        <f>B64+1</f>
        <v>40</v>
      </c>
      <c r="C65" s="1224">
        <v>-11.700000000000001</v>
      </c>
      <c r="D65" s="1058">
        <v>-8.6999999999999993</v>
      </c>
      <c r="E65" s="1058">
        <v>-35.200000000000003</v>
      </c>
      <c r="F65" s="1192"/>
      <c r="G65" s="1222"/>
      <c r="H65" s="1222"/>
      <c r="I65" s="1222"/>
      <c r="J65" s="1222"/>
      <c r="K65" s="1222"/>
      <c r="L65" s="1222"/>
      <c r="M65" s="1222"/>
      <c r="N65" s="1222"/>
    </row>
    <row r="66" spans="1:16" x14ac:dyDescent="0.2">
      <c r="A66" s="702" t="s">
        <v>56</v>
      </c>
      <c r="B66" s="700">
        <f>B65+1</f>
        <v>41</v>
      </c>
      <c r="C66" s="1225">
        <v>124.8</v>
      </c>
      <c r="D66" s="1063">
        <v>122.89999999999999</v>
      </c>
      <c r="E66" s="1063">
        <v>503.5</v>
      </c>
      <c r="F66" s="1186"/>
      <c r="G66" s="1221"/>
      <c r="H66" s="1221"/>
      <c r="I66" s="1221"/>
      <c r="J66" s="1221"/>
      <c r="K66" s="1221"/>
      <c r="L66" s="1221"/>
      <c r="M66" s="1221"/>
      <c r="N66" s="1221"/>
    </row>
    <row r="67" spans="1:16" x14ac:dyDescent="0.2">
      <c r="A67" s="695"/>
      <c r="B67" s="700"/>
      <c r="C67" s="701"/>
      <c r="D67" s="701"/>
      <c r="E67" s="719"/>
      <c r="F67" s="1192"/>
      <c r="G67" s="701"/>
      <c r="H67" s="701"/>
      <c r="I67" s="701"/>
      <c r="J67" s="1066"/>
      <c r="K67" s="1079"/>
      <c r="L67" s="719"/>
      <c r="M67" s="719"/>
      <c r="N67" s="1090"/>
    </row>
    <row r="68" spans="1:16" ht="15" x14ac:dyDescent="0.25">
      <c r="A68" s="705" t="s">
        <v>277</v>
      </c>
      <c r="B68" s="700"/>
      <c r="C68" s="717"/>
      <c r="D68" s="717"/>
      <c r="E68" s="717"/>
      <c r="F68" s="1189"/>
      <c r="G68" s="717"/>
      <c r="H68" s="717"/>
      <c r="I68" s="717"/>
      <c r="J68" s="1073"/>
      <c r="K68" s="1078"/>
      <c r="L68" s="717"/>
      <c r="M68" s="718"/>
      <c r="N68" s="1089"/>
    </row>
    <row r="69" spans="1:16" x14ac:dyDescent="0.2">
      <c r="A69" s="692"/>
      <c r="B69" s="700"/>
      <c r="C69" s="701"/>
      <c r="D69" s="1082"/>
      <c r="E69" s="1082"/>
      <c r="F69" s="1192"/>
      <c r="G69" s="701"/>
      <c r="H69" s="701"/>
      <c r="I69" s="701"/>
      <c r="J69" s="1066"/>
      <c r="K69" s="1079"/>
      <c r="L69" s="719"/>
      <c r="M69" s="719"/>
      <c r="N69" s="1090"/>
    </row>
    <row r="70" spans="1:16" x14ac:dyDescent="0.2">
      <c r="A70" s="1278" t="s">
        <v>387</v>
      </c>
      <c r="B70" s="700">
        <f>B66+1</f>
        <v>42</v>
      </c>
      <c r="C70" s="1223">
        <v>-10.8</v>
      </c>
      <c r="D70" s="1052">
        <v>-50.8</v>
      </c>
      <c r="E70" s="1052">
        <v>-142.1</v>
      </c>
      <c r="F70" s="1192"/>
      <c r="G70" s="1095"/>
      <c r="H70" s="1095"/>
      <c r="I70" s="1095"/>
      <c r="J70" s="1095"/>
      <c r="K70" s="1095"/>
      <c r="L70" s="1095"/>
      <c r="M70" s="1095"/>
      <c r="N70" s="1095"/>
    </row>
    <row r="71" spans="1:16" x14ac:dyDescent="0.2">
      <c r="A71" s="1278" t="s">
        <v>278</v>
      </c>
      <c r="B71" s="700">
        <f>B70+1</f>
        <v>43</v>
      </c>
      <c r="C71" s="1223">
        <v>3.1</v>
      </c>
      <c r="D71" s="1052">
        <v>10.5</v>
      </c>
      <c r="E71" s="1052">
        <v>4</v>
      </c>
      <c r="F71" s="1192"/>
      <c r="G71" s="1095"/>
      <c r="H71" s="1095"/>
      <c r="I71" s="1095"/>
      <c r="J71" s="1095"/>
      <c r="K71" s="1095"/>
      <c r="L71" s="1095"/>
      <c r="M71" s="1095"/>
      <c r="N71" s="1095"/>
    </row>
    <row r="72" spans="1:16" x14ac:dyDescent="0.2">
      <c r="A72" s="1278" t="s">
        <v>279</v>
      </c>
      <c r="B72" s="700">
        <f>B71+1</f>
        <v>44</v>
      </c>
      <c r="C72" s="1223">
        <v>-15.999999999999998</v>
      </c>
      <c r="D72" s="1052">
        <v>-0.7</v>
      </c>
      <c r="E72" s="1052">
        <v>17.100000000000001</v>
      </c>
      <c r="F72" s="1192"/>
      <c r="G72" s="1095"/>
      <c r="H72" s="1095"/>
      <c r="I72" s="1095"/>
      <c r="J72" s="1095"/>
      <c r="K72" s="1095"/>
      <c r="L72" s="1095"/>
      <c r="M72" s="1095"/>
      <c r="N72" s="1095"/>
    </row>
    <row r="73" spans="1:16" s="1080" customFormat="1" x14ac:dyDescent="0.2">
      <c r="A73" s="1278" t="s">
        <v>310</v>
      </c>
      <c r="B73" s="1081">
        <f>B72+1</f>
        <v>45</v>
      </c>
      <c r="C73" s="1223">
        <v>16</v>
      </c>
      <c r="D73" s="1052">
        <v>19.100000000000001</v>
      </c>
      <c r="E73" s="1052">
        <v>34.700000000000003</v>
      </c>
      <c r="F73" s="1192"/>
      <c r="G73" s="1222"/>
      <c r="H73" s="1222"/>
      <c r="I73" s="1222"/>
      <c r="J73" s="1222"/>
      <c r="K73" s="1222"/>
      <c r="L73" s="1222"/>
      <c r="M73" s="1222"/>
      <c r="N73" s="1222"/>
      <c r="O73" s="1082"/>
      <c r="P73" s="1082"/>
    </row>
    <row r="74" spans="1:16" x14ac:dyDescent="0.2">
      <c r="A74" s="702" t="s">
        <v>277</v>
      </c>
      <c r="B74" s="1081">
        <f>B73+1</f>
        <v>46</v>
      </c>
      <c r="C74" s="442">
        <v>-7.7</v>
      </c>
      <c r="D74" s="1063">
        <v>-21.9</v>
      </c>
      <c r="E74" s="1063">
        <v>-86.3</v>
      </c>
      <c r="F74" s="1186"/>
      <c r="G74" s="1221"/>
      <c r="H74" s="1221"/>
      <c r="I74" s="1221"/>
      <c r="J74" s="1221"/>
      <c r="K74" s="1221"/>
      <c r="L74" s="1221"/>
      <c r="M74" s="1221"/>
      <c r="N74" s="1221"/>
    </row>
    <row r="75" spans="1:16" x14ac:dyDescent="0.2">
      <c r="A75" s="695"/>
      <c r="B75" s="700"/>
      <c r="C75" s="693"/>
      <c r="D75" s="693"/>
      <c r="E75" s="693"/>
      <c r="F75" s="1186"/>
      <c r="G75" s="693"/>
      <c r="H75" s="693"/>
      <c r="I75" s="693"/>
      <c r="J75" s="693"/>
      <c r="K75" s="693"/>
      <c r="L75" s="693"/>
      <c r="M75" s="693"/>
      <c r="N75" s="693"/>
    </row>
    <row r="76" spans="1:16" ht="15" x14ac:dyDescent="0.25">
      <c r="A76" s="705" t="s">
        <v>253</v>
      </c>
      <c r="B76" s="700"/>
      <c r="C76" s="717"/>
      <c r="D76" s="717"/>
      <c r="E76" s="717"/>
      <c r="F76" s="1189"/>
      <c r="G76" s="717"/>
      <c r="H76" s="717"/>
      <c r="I76" s="717"/>
      <c r="J76" s="1073"/>
      <c r="K76" s="1078"/>
      <c r="L76" s="717"/>
      <c r="M76" s="718"/>
      <c r="N76" s="1089"/>
    </row>
    <row r="77" spans="1:16" x14ac:dyDescent="0.2">
      <c r="A77" s="703"/>
      <c r="B77" s="700"/>
      <c r="C77" s="701"/>
      <c r="D77" s="701"/>
      <c r="E77" s="701"/>
      <c r="G77" s="701"/>
      <c r="H77" s="701"/>
      <c r="I77" s="701"/>
      <c r="J77" s="1066"/>
      <c r="K77" s="1077"/>
      <c r="L77" s="701"/>
      <c r="M77" s="701"/>
      <c r="N77" s="1082"/>
    </row>
    <row r="78" spans="1:16" x14ac:dyDescent="0.2">
      <c r="A78" s="707" t="s">
        <v>56</v>
      </c>
      <c r="B78" s="700">
        <f>B74+1</f>
        <v>47</v>
      </c>
      <c r="C78" s="1223">
        <v>124.8</v>
      </c>
      <c r="D78" s="1052">
        <v>122.89999999999999</v>
      </c>
      <c r="E78" s="1052">
        <v>503.5</v>
      </c>
      <c r="G78" s="1095"/>
      <c r="H78" s="1095"/>
      <c r="I78" s="1095"/>
      <c r="J78" s="1095"/>
      <c r="K78" s="1095"/>
      <c r="L78" s="1095"/>
      <c r="M78" s="1095"/>
      <c r="N78" s="1095"/>
    </row>
    <row r="79" spans="1:16" x14ac:dyDescent="0.2">
      <c r="A79" s="1286" t="s">
        <v>148</v>
      </c>
      <c r="B79" s="700">
        <f>B78+1</f>
        <v>48</v>
      </c>
      <c r="C79" s="1223">
        <v>118.4</v>
      </c>
      <c r="D79" s="1052">
        <v>104.19999999999999</v>
      </c>
      <c r="E79" s="1052">
        <v>433.3</v>
      </c>
      <c r="G79" s="1095"/>
      <c r="H79" s="1095"/>
      <c r="I79" s="1095"/>
      <c r="J79" s="1095"/>
      <c r="K79" s="1095"/>
      <c r="L79" s="1095"/>
      <c r="M79" s="1095"/>
      <c r="N79" s="1095"/>
    </row>
    <row r="80" spans="1:16" x14ac:dyDescent="0.2">
      <c r="A80" s="707" t="s">
        <v>58</v>
      </c>
      <c r="B80" s="700">
        <f>B79+1</f>
        <v>49</v>
      </c>
      <c r="C80" s="1223">
        <v>31.3</v>
      </c>
      <c r="D80" s="1052">
        <v>28.4</v>
      </c>
      <c r="E80" s="1052">
        <v>120.4</v>
      </c>
      <c r="G80" s="1222"/>
      <c r="H80" s="1222"/>
      <c r="I80" s="1222"/>
      <c r="J80" s="1222"/>
      <c r="K80" s="1222"/>
      <c r="L80" s="1222"/>
      <c r="M80" s="1222"/>
      <c r="N80" s="1222"/>
    </row>
    <row r="81" spans="1:16" x14ac:dyDescent="0.2">
      <c r="A81" s="1287" t="s">
        <v>253</v>
      </c>
      <c r="B81" s="700">
        <f>B80+1</f>
        <v>50</v>
      </c>
      <c r="C81" s="442">
        <v>274.5</v>
      </c>
      <c r="D81" s="690">
        <v>255.49999999999994</v>
      </c>
      <c r="E81" s="690">
        <v>1057.2</v>
      </c>
      <c r="F81" s="1186"/>
      <c r="G81" s="1221"/>
      <c r="H81" s="1221"/>
      <c r="I81" s="1221"/>
      <c r="J81" s="1221"/>
      <c r="K81" s="1221"/>
      <c r="L81" s="1221"/>
      <c r="M81" s="1221"/>
      <c r="N81" s="1221"/>
    </row>
    <row r="82" spans="1:16" x14ac:dyDescent="0.2">
      <c r="B82" s="700"/>
      <c r="D82" s="61"/>
      <c r="E82" s="61"/>
      <c r="J82" s="1066"/>
      <c r="K82" s="1077"/>
      <c r="N82" s="1082"/>
    </row>
    <row r="83" spans="1:16" ht="15" x14ac:dyDescent="0.25">
      <c r="A83" s="117" t="s">
        <v>224</v>
      </c>
      <c r="B83" s="700"/>
      <c r="C83" s="480"/>
      <c r="D83" s="480"/>
      <c r="E83" s="480"/>
      <c r="F83" s="1189"/>
      <c r="G83" s="480"/>
      <c r="H83" s="480"/>
      <c r="I83" s="480"/>
      <c r="J83" s="1073"/>
      <c r="K83" s="1088"/>
      <c r="L83" s="481"/>
      <c r="M83" s="480"/>
      <c r="N83" s="481"/>
    </row>
    <row r="84" spans="1:16" x14ac:dyDescent="0.2">
      <c r="A84" s="77"/>
      <c r="B84" s="700"/>
      <c r="D84" s="61"/>
      <c r="E84" s="607"/>
      <c r="G84" s="607"/>
      <c r="K84" s="1084"/>
    </row>
    <row r="85" spans="1:16" x14ac:dyDescent="0.2">
      <c r="A85" s="666" t="s">
        <v>241</v>
      </c>
      <c r="B85" s="700">
        <f>+B81+1</f>
        <v>51</v>
      </c>
      <c r="C85" s="626">
        <v>25.5</v>
      </c>
      <c r="D85" s="627">
        <v>0</v>
      </c>
      <c r="E85" s="627">
        <v>19.899999999999999</v>
      </c>
      <c r="F85" s="1193"/>
      <c r="G85" s="627">
        <v>19.899999999999999</v>
      </c>
      <c r="H85" s="627">
        <v>0</v>
      </c>
      <c r="I85" s="627">
        <v>0</v>
      </c>
      <c r="J85" s="1075">
        <v>0</v>
      </c>
      <c r="K85" s="737">
        <v>19.899999999999999</v>
      </c>
      <c r="L85" s="564">
        <v>0</v>
      </c>
      <c r="M85" s="628">
        <v>0</v>
      </c>
      <c r="N85" s="629">
        <v>0</v>
      </c>
    </row>
    <row r="86" spans="1:16" x14ac:dyDescent="0.2">
      <c r="A86" s="666" t="s">
        <v>225</v>
      </c>
      <c r="B86" s="700">
        <f>+B85+1</f>
        <v>52</v>
      </c>
      <c r="C86" s="446">
        <v>-16.600000000000001</v>
      </c>
      <c r="D86" s="1052">
        <v>0</v>
      </c>
      <c r="E86" s="1052">
        <v>-15.7</v>
      </c>
      <c r="F86" s="1187"/>
      <c r="G86" s="1052">
        <v>-15.7</v>
      </c>
      <c r="H86" s="1052">
        <v>0</v>
      </c>
      <c r="I86" s="1052">
        <v>0</v>
      </c>
      <c r="J86" s="1076">
        <v>0</v>
      </c>
      <c r="K86" s="735">
        <v>-15.7</v>
      </c>
      <c r="L86" s="1052">
        <v>0</v>
      </c>
      <c r="M86" s="1052">
        <v>0</v>
      </c>
      <c r="N86" s="1052">
        <v>0</v>
      </c>
    </row>
    <row r="87" spans="1:16" x14ac:dyDescent="0.2">
      <c r="A87" s="666" t="s">
        <v>226</v>
      </c>
      <c r="B87" s="700">
        <f t="shared" ref="B87:B89" si="3">+B86+1</f>
        <v>53</v>
      </c>
      <c r="C87" s="446">
        <v>0</v>
      </c>
      <c r="D87" s="1052">
        <v>3.4</v>
      </c>
      <c r="E87" s="1052">
        <v>6.9</v>
      </c>
      <c r="F87" s="1187"/>
      <c r="G87" s="1052">
        <v>0</v>
      </c>
      <c r="H87" s="1052">
        <v>1.3</v>
      </c>
      <c r="I87" s="1052">
        <v>2.2000000000000002</v>
      </c>
      <c r="J87" s="1076">
        <v>3.4</v>
      </c>
      <c r="K87" s="735">
        <v>6.9</v>
      </c>
      <c r="L87" s="1052">
        <v>6.4</v>
      </c>
      <c r="M87" s="1052">
        <v>3.8</v>
      </c>
      <c r="N87" s="1052">
        <v>3.4</v>
      </c>
    </row>
    <row r="88" spans="1:16" x14ac:dyDescent="0.2">
      <c r="A88" s="666" t="s">
        <v>227</v>
      </c>
      <c r="B88" s="700">
        <f t="shared" si="3"/>
        <v>54</v>
      </c>
      <c r="C88" s="446">
        <v>0</v>
      </c>
      <c r="D88" s="1052">
        <v>1.3</v>
      </c>
      <c r="E88" s="1052">
        <v>2.4</v>
      </c>
      <c r="F88" s="1187"/>
      <c r="G88" s="1052">
        <v>0</v>
      </c>
      <c r="H88" s="1052">
        <v>0.4</v>
      </c>
      <c r="I88" s="1052">
        <v>0.70000000000000007</v>
      </c>
      <c r="J88" s="1071">
        <v>1.3</v>
      </c>
      <c r="K88" s="1087">
        <v>2.4</v>
      </c>
      <c r="L88" s="1052">
        <v>1.6</v>
      </c>
      <c r="M88" s="1052">
        <v>0.3</v>
      </c>
      <c r="N88" s="1052">
        <v>0.1</v>
      </c>
    </row>
    <row r="89" spans="1:16" x14ac:dyDescent="0.2">
      <c r="A89" s="667" t="s">
        <v>224</v>
      </c>
      <c r="B89" s="700">
        <f t="shared" si="3"/>
        <v>55</v>
      </c>
      <c r="C89" s="442">
        <v>8.9</v>
      </c>
      <c r="D89" s="690">
        <v>4.7</v>
      </c>
      <c r="E89" s="690">
        <v>13.5</v>
      </c>
      <c r="F89" s="1186"/>
      <c r="G89" s="690">
        <v>4.2</v>
      </c>
      <c r="H89" s="690">
        <v>1.7</v>
      </c>
      <c r="I89" s="690">
        <v>2.9</v>
      </c>
      <c r="J89" s="1072">
        <v>4.7</v>
      </c>
      <c r="K89" s="849">
        <v>13.5</v>
      </c>
      <c r="L89" s="690">
        <v>8</v>
      </c>
      <c r="M89" s="690">
        <v>4.0999999999999996</v>
      </c>
      <c r="N89" s="690">
        <v>3.5</v>
      </c>
    </row>
    <row r="90" spans="1:16" x14ac:dyDescent="0.2">
      <c r="B90" s="700"/>
      <c r="D90" s="61"/>
      <c r="G90" s="607"/>
      <c r="J90" s="1065"/>
      <c r="K90" s="1092"/>
      <c r="L90" s="482"/>
      <c r="M90" s="482"/>
      <c r="N90" s="482"/>
    </row>
    <row r="91" spans="1:16" ht="14.25" customHeight="1" x14ac:dyDescent="0.25">
      <c r="A91" s="705" t="s">
        <v>291</v>
      </c>
      <c r="C91" s="630"/>
      <c r="D91" s="630"/>
      <c r="E91" s="630"/>
      <c r="F91" s="1194"/>
      <c r="G91" s="650"/>
      <c r="H91" s="630"/>
      <c r="I91" s="630"/>
      <c r="J91" s="630"/>
      <c r="K91" s="630"/>
      <c r="L91" s="630"/>
      <c r="M91" s="630"/>
      <c r="N91" s="630"/>
    </row>
    <row r="92" spans="1:16" s="1080" customFormat="1" ht="14.25" customHeight="1" x14ac:dyDescent="0.2">
      <c r="B92" s="531"/>
      <c r="C92" s="630"/>
      <c r="D92" s="630"/>
      <c r="E92" s="630"/>
      <c r="F92" s="1194"/>
      <c r="G92" s="650"/>
      <c r="H92" s="630"/>
      <c r="I92" s="630"/>
      <c r="J92" s="630"/>
      <c r="K92" s="630"/>
      <c r="L92" s="630"/>
      <c r="M92" s="630"/>
      <c r="N92" s="630"/>
      <c r="O92" s="1082"/>
      <c r="P92" s="1082"/>
    </row>
    <row r="93" spans="1:16" s="1080" customFormat="1" ht="14.25" customHeight="1" x14ac:dyDescent="0.2">
      <c r="A93" s="666" t="s">
        <v>295</v>
      </c>
      <c r="B93" s="1081">
        <f>B89+1</f>
        <v>56</v>
      </c>
      <c r="C93" s="626">
        <v>-6.8</v>
      </c>
      <c r="D93" s="1052">
        <v>-6.5</v>
      </c>
      <c r="E93" s="1052">
        <v>-26.5</v>
      </c>
      <c r="F93" s="1187"/>
      <c r="G93" s="1052">
        <v>-8.1999999999999993</v>
      </c>
      <c r="H93" s="1052">
        <v>-6.5</v>
      </c>
      <c r="I93" s="1052">
        <v>-5.3</v>
      </c>
      <c r="J93" s="1052">
        <v>-6.5</v>
      </c>
      <c r="K93" s="1052">
        <v>-26.5</v>
      </c>
      <c r="L93" s="1052">
        <v>-7.3</v>
      </c>
      <c r="M93" s="1052">
        <v>0</v>
      </c>
      <c r="N93" s="1052">
        <v>0</v>
      </c>
      <c r="O93" s="1082"/>
      <c r="P93" s="1082"/>
    </row>
    <row r="94" spans="1:16" s="1080" customFormat="1" ht="14.25" customHeight="1" x14ac:dyDescent="0.2">
      <c r="A94" s="666" t="s">
        <v>296</v>
      </c>
      <c r="B94" s="1081">
        <f>B93+1</f>
        <v>57</v>
      </c>
      <c r="C94" s="626">
        <v>1</v>
      </c>
      <c r="D94" s="1052">
        <v>1.1000000000000001</v>
      </c>
      <c r="E94" s="1052">
        <v>-0.5</v>
      </c>
      <c r="F94" s="1187"/>
      <c r="G94" s="1052">
        <v>-1.7</v>
      </c>
      <c r="H94" s="1052">
        <v>0.5</v>
      </c>
      <c r="I94" s="1052">
        <v>-0.5</v>
      </c>
      <c r="J94" s="1052">
        <v>1.1000000000000001</v>
      </c>
      <c r="K94" s="1052">
        <v>-0.5</v>
      </c>
      <c r="L94" s="1052">
        <v>-0.4</v>
      </c>
      <c r="M94" s="1052">
        <v>2.8</v>
      </c>
      <c r="N94" s="1052">
        <v>-0.6</v>
      </c>
      <c r="O94" s="1082"/>
      <c r="P94" s="1082"/>
    </row>
    <row r="95" spans="1:16" s="1080" customFormat="1" ht="14.25" customHeight="1" x14ac:dyDescent="0.2">
      <c r="A95" s="666" t="s">
        <v>76</v>
      </c>
      <c r="B95" s="1081">
        <f t="shared" ref="B95:B97" si="4">B94+1</f>
        <v>58</v>
      </c>
      <c r="C95" s="626">
        <v>-0.4</v>
      </c>
      <c r="D95" s="1052">
        <v>-0.3</v>
      </c>
      <c r="E95" s="1052">
        <v>0.4</v>
      </c>
      <c r="F95" s="1187"/>
      <c r="G95" s="1052">
        <v>2.4</v>
      </c>
      <c r="H95" s="1052">
        <v>-1.2</v>
      </c>
      <c r="I95" s="1052">
        <v>-0.4</v>
      </c>
      <c r="J95" s="1052">
        <v>-0.3</v>
      </c>
      <c r="K95" s="1052">
        <v>0.4</v>
      </c>
      <c r="L95" s="1052">
        <v>-0.7</v>
      </c>
      <c r="M95" s="1052">
        <v>-1.5</v>
      </c>
      <c r="N95" s="1052">
        <v>0</v>
      </c>
      <c r="O95" s="1082"/>
      <c r="P95" s="1082"/>
    </row>
    <row r="96" spans="1:16" s="1080" customFormat="1" ht="14.25" customHeight="1" x14ac:dyDescent="0.2">
      <c r="A96" s="666" t="s">
        <v>297</v>
      </c>
      <c r="B96" s="1081">
        <f t="shared" si="4"/>
        <v>59</v>
      </c>
      <c r="C96" s="1216">
        <v>-2.6</v>
      </c>
      <c r="D96" s="1058">
        <v>0</v>
      </c>
      <c r="E96" s="1058">
        <v>-1.8</v>
      </c>
      <c r="F96" s="1187"/>
      <c r="G96" s="1058">
        <v>-1.8</v>
      </c>
      <c r="H96" s="1058">
        <v>0</v>
      </c>
      <c r="I96" s="1058">
        <v>0</v>
      </c>
      <c r="J96" s="1058">
        <v>0</v>
      </c>
      <c r="K96" s="1058">
        <v>-1.8</v>
      </c>
      <c r="L96" s="1058">
        <v>0</v>
      </c>
      <c r="M96" s="1058">
        <v>0</v>
      </c>
      <c r="N96" s="1058">
        <v>0</v>
      </c>
      <c r="O96" s="1082"/>
      <c r="P96" s="1082"/>
    </row>
    <row r="97" spans="1:17" s="1080" customFormat="1" ht="14.25" customHeight="1" x14ac:dyDescent="0.2">
      <c r="A97" s="667" t="s">
        <v>291</v>
      </c>
      <c r="B97" s="1081">
        <f t="shared" si="4"/>
        <v>60</v>
      </c>
      <c r="C97" s="1227">
        <v>-8.8000000000000007</v>
      </c>
      <c r="D97" s="649">
        <v>-5.7</v>
      </c>
      <c r="E97" s="649">
        <v>-28.4</v>
      </c>
      <c r="F97" s="1188"/>
      <c r="G97" s="649">
        <v>-9.3000000000000007</v>
      </c>
      <c r="H97" s="649">
        <v>-7.2</v>
      </c>
      <c r="I97" s="649">
        <v>-6.2</v>
      </c>
      <c r="J97" s="649">
        <v>-5.7</v>
      </c>
      <c r="K97" s="649">
        <v>-28.4</v>
      </c>
      <c r="L97" s="649">
        <v>-8.4</v>
      </c>
      <c r="M97" s="649">
        <v>1.3</v>
      </c>
      <c r="N97" s="649">
        <v>-0.6</v>
      </c>
      <c r="O97" s="1082"/>
      <c r="P97" s="1082"/>
    </row>
    <row r="98" spans="1:17" s="1080" customFormat="1" ht="14.25" customHeight="1" x14ac:dyDescent="0.2">
      <c r="B98" s="531"/>
      <c r="C98" s="630"/>
      <c r="D98" s="630"/>
      <c r="E98" s="630"/>
      <c r="F98" s="1194"/>
      <c r="G98" s="650"/>
      <c r="H98" s="650"/>
      <c r="I98" s="650"/>
      <c r="J98" s="650"/>
      <c r="K98" s="650"/>
      <c r="L98" s="650"/>
      <c r="M98" s="650"/>
      <c r="N98" s="650"/>
      <c r="O98" s="1082"/>
      <c r="P98" s="1082"/>
    </row>
    <row r="99" spans="1:17" ht="15" x14ac:dyDescent="0.25">
      <c r="A99" s="117" t="s">
        <v>137</v>
      </c>
      <c r="B99" s="700"/>
      <c r="C99" s="480"/>
      <c r="D99" s="480"/>
      <c r="E99" s="480"/>
      <c r="F99" s="1189"/>
      <c r="G99" s="480"/>
      <c r="H99" s="480"/>
      <c r="I99" s="480"/>
      <c r="J99" s="1073"/>
      <c r="K99" s="1078"/>
      <c r="L99" s="481"/>
      <c r="M99" s="480"/>
      <c r="N99" s="1088"/>
      <c r="Q99" s="695"/>
    </row>
    <row r="100" spans="1:17" x14ac:dyDescent="0.2">
      <c r="A100" s="77"/>
      <c r="B100" s="700"/>
      <c r="D100" s="61"/>
      <c r="E100" s="61"/>
      <c r="J100" s="695"/>
      <c r="K100" s="695"/>
      <c r="Q100" s="695"/>
    </row>
    <row r="101" spans="1:17" x14ac:dyDescent="0.2">
      <c r="A101" s="707" t="s">
        <v>147</v>
      </c>
      <c r="B101" s="700">
        <f>B97+1</f>
        <v>61</v>
      </c>
      <c r="C101" s="1095"/>
      <c r="D101" s="1095"/>
      <c r="E101" s="1095"/>
      <c r="F101" s="1106"/>
      <c r="G101" s="564">
        <v>781.09999999999991</v>
      </c>
      <c r="H101" s="564">
        <v>804.5</v>
      </c>
      <c r="I101" s="564">
        <v>767.8</v>
      </c>
      <c r="J101" s="564">
        <v>710.40000000000009</v>
      </c>
      <c r="K101" s="1228">
        <v>3063.7</v>
      </c>
      <c r="L101" s="564">
        <v>2647.3</v>
      </c>
      <c r="M101" s="1228">
        <v>2379.8000000000002</v>
      </c>
      <c r="N101" s="1229">
        <v>2471.6</v>
      </c>
      <c r="Q101" s="695"/>
    </row>
    <row r="102" spans="1:17" x14ac:dyDescent="0.2">
      <c r="A102" s="185" t="s">
        <v>168</v>
      </c>
      <c r="B102" s="700">
        <f>+B101+1</f>
        <v>62</v>
      </c>
      <c r="C102" s="1095"/>
      <c r="D102" s="1095"/>
      <c r="E102" s="1095"/>
      <c r="F102" s="1106"/>
      <c r="G102" s="434">
        <v>500.10000000000014</v>
      </c>
      <c r="H102" s="434">
        <v>530.9</v>
      </c>
      <c r="I102" s="434">
        <v>501.09999999999997</v>
      </c>
      <c r="J102" s="1060">
        <v>455.8</v>
      </c>
      <c r="K102" s="848">
        <v>1987.9</v>
      </c>
      <c r="L102" s="564">
        <v>1721.5</v>
      </c>
      <c r="M102" s="435">
        <v>1562.3</v>
      </c>
      <c r="N102" s="436">
        <v>1713.9</v>
      </c>
      <c r="Q102" s="695"/>
    </row>
    <row r="103" spans="1:17" x14ac:dyDescent="0.2">
      <c r="A103" s="185" t="s">
        <v>169</v>
      </c>
      <c r="B103" s="700">
        <f>+B102+1</f>
        <v>63</v>
      </c>
      <c r="C103" s="1222"/>
      <c r="D103" s="1222"/>
      <c r="E103" s="1222"/>
      <c r="F103" s="1106"/>
      <c r="G103" s="438">
        <v>0.7</v>
      </c>
      <c r="H103" s="438">
        <v>2.4</v>
      </c>
      <c r="I103" s="438">
        <v>2.2000000000000002</v>
      </c>
      <c r="J103" s="1061">
        <v>2.2000000000000002</v>
      </c>
      <c r="K103" s="734">
        <v>7.4</v>
      </c>
      <c r="L103" s="565">
        <v>8.1999999999999993</v>
      </c>
      <c r="M103" s="439">
        <v>7.5</v>
      </c>
      <c r="N103" s="440">
        <v>10.1</v>
      </c>
      <c r="Q103" s="695"/>
    </row>
    <row r="104" spans="1:17" x14ac:dyDescent="0.2">
      <c r="A104" s="174" t="s">
        <v>137</v>
      </c>
      <c r="B104" s="700">
        <f>+B103+1</f>
        <v>64</v>
      </c>
      <c r="C104" s="1226"/>
      <c r="D104" s="1221"/>
      <c r="E104" s="1221"/>
      <c r="F104" s="1106"/>
      <c r="G104" s="443">
        <v>280.29999999999978</v>
      </c>
      <c r="H104" s="443">
        <v>271.20000000000005</v>
      </c>
      <c r="I104" s="443">
        <v>264.5</v>
      </c>
      <c r="J104" s="1062">
        <v>252.39999999999998</v>
      </c>
      <c r="K104" s="849">
        <v>1068.3999999999996</v>
      </c>
      <c r="L104" s="566">
        <v>917.59999999999991</v>
      </c>
      <c r="M104" s="444">
        <v>810</v>
      </c>
      <c r="N104" s="445">
        <v>747.6</v>
      </c>
      <c r="Q104" s="695"/>
    </row>
    <row r="105" spans="1:17" x14ac:dyDescent="0.2">
      <c r="A105" s="695"/>
      <c r="B105" s="700"/>
      <c r="C105" s="701"/>
      <c r="D105" s="701"/>
      <c r="E105" s="701"/>
      <c r="G105" s="701"/>
      <c r="H105" s="701"/>
      <c r="I105" s="701"/>
      <c r="J105" s="695"/>
      <c r="K105" s="1080"/>
      <c r="L105" s="701"/>
      <c r="M105" s="701"/>
      <c r="N105" s="701"/>
      <c r="O105" s="701"/>
      <c r="P105" s="701"/>
      <c r="Q105" s="695"/>
    </row>
    <row r="106" spans="1:17" ht="15" x14ac:dyDescent="0.25">
      <c r="A106" s="117" t="s">
        <v>57</v>
      </c>
      <c r="B106" s="700"/>
      <c r="C106" s="480"/>
      <c r="D106" s="480"/>
      <c r="E106" s="480"/>
      <c r="F106" s="1189"/>
      <c r="G106" s="480"/>
      <c r="H106" s="480"/>
      <c r="I106" s="480"/>
      <c r="J106" s="1073"/>
      <c r="K106" s="1088"/>
      <c r="L106" s="481"/>
      <c r="M106" s="480"/>
      <c r="N106" s="481"/>
    </row>
    <row r="107" spans="1:17" x14ac:dyDescent="0.2">
      <c r="A107" s="77"/>
      <c r="B107" s="700"/>
      <c r="D107" s="61"/>
      <c r="E107" s="61"/>
      <c r="J107" s="695"/>
      <c r="K107" s="1080"/>
    </row>
    <row r="108" spans="1:17" x14ac:dyDescent="0.2">
      <c r="A108" s="707" t="s">
        <v>148</v>
      </c>
      <c r="B108" s="700">
        <f>+B104+1</f>
        <v>65</v>
      </c>
      <c r="C108" s="1095"/>
      <c r="D108" s="1095"/>
      <c r="E108" s="1095"/>
      <c r="F108" s="1106"/>
      <c r="G108" s="627">
        <v>113.10000000000015</v>
      </c>
      <c r="H108" s="627">
        <v>112.4</v>
      </c>
      <c r="I108" s="627">
        <v>109.79999999999997</v>
      </c>
      <c r="J108" s="627">
        <v>99.800000000000026</v>
      </c>
      <c r="K108" s="737">
        <v>435.00000000000011</v>
      </c>
      <c r="L108" s="564">
        <v>392.40000000000032</v>
      </c>
      <c r="M108" s="628">
        <v>344.8</v>
      </c>
      <c r="N108" s="1075">
        <v>310.20000000000005</v>
      </c>
    </row>
    <row r="109" spans="1:17" x14ac:dyDescent="0.2">
      <c r="A109" s="185" t="s">
        <v>169</v>
      </c>
      <c r="B109" s="700">
        <f>+B108+1</f>
        <v>66</v>
      </c>
      <c r="C109" s="1222"/>
      <c r="D109" s="1222"/>
      <c r="E109" s="1222"/>
      <c r="F109" s="1106"/>
      <c r="G109" s="447">
        <v>0.7</v>
      </c>
      <c r="H109" s="447">
        <v>2.4</v>
      </c>
      <c r="I109" s="447">
        <v>2.2000000000000002</v>
      </c>
      <c r="J109" s="1064">
        <v>2.2000000000000002</v>
      </c>
      <c r="K109" s="1087">
        <v>7.4</v>
      </c>
      <c r="L109" s="565">
        <v>8.1999999999999993</v>
      </c>
      <c r="M109" s="437">
        <v>7.5</v>
      </c>
      <c r="N109" s="441">
        <v>10.1</v>
      </c>
    </row>
    <row r="110" spans="1:17" x14ac:dyDescent="0.2">
      <c r="A110" s="174" t="s">
        <v>57</v>
      </c>
      <c r="B110" s="700">
        <f>+B109+1</f>
        <v>67</v>
      </c>
      <c r="C110" s="1226"/>
      <c r="D110" s="1221"/>
      <c r="E110" s="1221"/>
      <c r="F110" s="1106"/>
      <c r="G110" s="443">
        <v>112.40000000000015</v>
      </c>
      <c r="H110" s="443">
        <v>110</v>
      </c>
      <c r="I110" s="443">
        <v>107.59999999999997</v>
      </c>
      <c r="J110" s="1063">
        <v>97.600000000000023</v>
      </c>
      <c r="K110" s="849">
        <v>427.60000000000014</v>
      </c>
      <c r="L110" s="566">
        <v>384.20000000000005</v>
      </c>
      <c r="M110" s="444">
        <v>337.3</v>
      </c>
      <c r="N110" s="445">
        <v>300.10000000000002</v>
      </c>
    </row>
    <row r="114" spans="3:3" x14ac:dyDescent="0.2">
      <c r="C114" s="1201"/>
    </row>
  </sheetData>
  <mergeCells count="4">
    <mergeCell ref="C2:E2"/>
    <mergeCell ref="G2:N2"/>
    <mergeCell ref="G3:J3"/>
    <mergeCell ref="D3:E3"/>
  </mergeCells>
  <pageMargins left="0.52" right="0.31" top="0.41" bottom="0.37" header="0.3" footer="0.19"/>
  <pageSetup scale="43"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9F48-3C8D-432A-8253-3012C43ECB52}">
  <sheetPr>
    <pageSetUpPr fitToPage="1"/>
  </sheetPr>
  <dimension ref="A1:D35"/>
  <sheetViews>
    <sheetView showGridLines="0" topLeftCell="A10" zoomScaleNormal="100" zoomScaleSheetLayoutView="85" workbookViewId="0">
      <selection activeCell="U23" sqref="U23"/>
    </sheetView>
  </sheetViews>
  <sheetFormatPr defaultRowHeight="12.75" x14ac:dyDescent="0.2"/>
  <cols>
    <col min="1" max="1" width="51" customWidth="1"/>
    <col min="2" max="2" width="5" customWidth="1"/>
    <col min="3" max="3" width="134.5703125" customWidth="1"/>
    <col min="4" max="4" width="2.7109375" customWidth="1"/>
    <col min="13" max="14" width="0" hidden="1" customWidth="1"/>
  </cols>
  <sheetData>
    <row r="1" spans="1:4" ht="15" x14ac:dyDescent="0.25">
      <c r="A1" s="107" t="s">
        <v>202</v>
      </c>
      <c r="B1" s="108"/>
      <c r="C1" s="108"/>
    </row>
    <row r="2" spans="1:4" ht="104.25" customHeight="1" x14ac:dyDescent="0.2">
      <c r="A2" s="1313" t="s">
        <v>343</v>
      </c>
      <c r="B2" s="1313"/>
      <c r="C2" s="1313"/>
    </row>
    <row r="4" spans="1:4" ht="15" x14ac:dyDescent="0.25">
      <c r="A4" s="107" t="s">
        <v>126</v>
      </c>
      <c r="B4" s="108"/>
      <c r="C4" s="108"/>
      <c r="D4" s="80"/>
    </row>
    <row r="5" spans="1:4" x14ac:dyDescent="0.2">
      <c r="A5" s="84"/>
      <c r="B5" s="186"/>
      <c r="C5" s="62"/>
      <c r="D5" s="106"/>
    </row>
    <row r="6" spans="1:4" ht="15" x14ac:dyDescent="0.2">
      <c r="A6" s="187" t="s">
        <v>127</v>
      </c>
      <c r="B6" s="188"/>
      <c r="C6" s="189" t="s">
        <v>128</v>
      </c>
      <c r="D6" s="190"/>
    </row>
    <row r="7" spans="1:4" x14ac:dyDescent="0.2">
      <c r="A7" s="40"/>
      <c r="B7" s="186"/>
      <c r="C7" s="26"/>
      <c r="D7" s="26"/>
    </row>
    <row r="8" spans="1:4" ht="21.75" customHeight="1" x14ac:dyDescent="0.2">
      <c r="A8" s="512" t="s">
        <v>187</v>
      </c>
      <c r="B8" s="729">
        <v>1</v>
      </c>
      <c r="C8" s="708" t="s">
        <v>284</v>
      </c>
      <c r="D8" s="192"/>
    </row>
    <row r="9" spans="1:4" ht="28.5" customHeight="1" x14ac:dyDescent="0.2">
      <c r="A9" s="512" t="s">
        <v>188</v>
      </c>
      <c r="B9" s="730">
        <f t="shared" ref="B9:B26" si="0">+B8+1</f>
        <v>2</v>
      </c>
      <c r="C9" s="1083" t="s">
        <v>344</v>
      </c>
      <c r="D9" s="192"/>
    </row>
    <row r="10" spans="1:4" ht="21.75" customHeight="1" x14ac:dyDescent="0.2">
      <c r="A10" s="512" t="s">
        <v>189</v>
      </c>
      <c r="B10" s="730">
        <f t="shared" si="0"/>
        <v>3</v>
      </c>
      <c r="C10" s="1083" t="s">
        <v>366</v>
      </c>
      <c r="D10" s="192"/>
    </row>
    <row r="11" spans="1:4" ht="33" customHeight="1" x14ac:dyDescent="0.2">
      <c r="A11" s="512" t="s">
        <v>186</v>
      </c>
      <c r="B11" s="730">
        <f t="shared" si="0"/>
        <v>4</v>
      </c>
      <c r="C11" s="1083" t="s">
        <v>367</v>
      </c>
      <c r="D11" s="192"/>
    </row>
    <row r="12" spans="1:4" ht="33" customHeight="1" x14ac:dyDescent="0.2">
      <c r="A12" s="512" t="s">
        <v>280</v>
      </c>
      <c r="B12" s="730">
        <f t="shared" si="0"/>
        <v>5</v>
      </c>
      <c r="C12" s="708" t="s">
        <v>281</v>
      </c>
      <c r="D12" s="192"/>
    </row>
    <row r="13" spans="1:4" ht="40.5" customHeight="1" x14ac:dyDescent="0.2">
      <c r="A13" s="512" t="s">
        <v>129</v>
      </c>
      <c r="B13" s="730">
        <f t="shared" si="0"/>
        <v>6</v>
      </c>
      <c r="C13" s="1083" t="s">
        <v>368</v>
      </c>
      <c r="D13" s="192"/>
    </row>
    <row r="14" spans="1:4" s="695" customFormat="1" ht="40.5" customHeight="1" x14ac:dyDescent="0.2">
      <c r="A14" s="512" t="s">
        <v>245</v>
      </c>
      <c r="B14" s="730">
        <f t="shared" si="0"/>
        <v>7</v>
      </c>
      <c r="C14" s="1083" t="s">
        <v>386</v>
      </c>
      <c r="D14" s="709"/>
    </row>
    <row r="15" spans="1:4" ht="30" customHeight="1" x14ac:dyDescent="0.2">
      <c r="A15" s="512" t="s">
        <v>190</v>
      </c>
      <c r="B15" s="730">
        <f t="shared" si="0"/>
        <v>8</v>
      </c>
      <c r="C15" s="1083" t="s">
        <v>353</v>
      </c>
      <c r="D15" s="192"/>
    </row>
    <row r="16" spans="1:4" ht="21.75" customHeight="1" x14ac:dyDescent="0.2">
      <c r="A16" s="512" t="s">
        <v>191</v>
      </c>
      <c r="B16" s="730">
        <f t="shared" si="0"/>
        <v>9</v>
      </c>
      <c r="C16" s="513" t="s">
        <v>360</v>
      </c>
      <c r="D16" s="192"/>
    </row>
    <row r="17" spans="1:4" ht="21.75" customHeight="1" x14ac:dyDescent="0.2">
      <c r="A17" s="512" t="s">
        <v>286</v>
      </c>
      <c r="B17" s="730">
        <f t="shared" si="0"/>
        <v>10</v>
      </c>
      <c r="C17" s="708" t="s">
        <v>285</v>
      </c>
      <c r="D17" s="192"/>
    </row>
    <row r="18" spans="1:4" ht="30" customHeight="1" x14ac:dyDescent="0.2">
      <c r="A18" s="512" t="s">
        <v>192</v>
      </c>
      <c r="B18" s="730">
        <f t="shared" si="0"/>
        <v>11</v>
      </c>
      <c r="C18" s="513" t="s">
        <v>312</v>
      </c>
      <c r="D18" s="192"/>
    </row>
    <row r="19" spans="1:4" ht="21.75" customHeight="1" x14ac:dyDescent="0.2">
      <c r="A19" s="512" t="s">
        <v>175</v>
      </c>
      <c r="B19" s="730">
        <f t="shared" si="0"/>
        <v>12</v>
      </c>
      <c r="C19" s="191" t="s">
        <v>198</v>
      </c>
      <c r="D19" s="192"/>
    </row>
    <row r="20" spans="1:4" s="695" customFormat="1" ht="31.5" customHeight="1" x14ac:dyDescent="0.2">
      <c r="A20" s="512" t="s">
        <v>258</v>
      </c>
      <c r="B20" s="730">
        <f t="shared" si="0"/>
        <v>13</v>
      </c>
      <c r="C20" s="1083" t="s">
        <v>361</v>
      </c>
      <c r="D20" s="709"/>
    </row>
    <row r="21" spans="1:4" s="695" customFormat="1" ht="21.75" customHeight="1" x14ac:dyDescent="0.2">
      <c r="A21" s="512" t="s">
        <v>287</v>
      </c>
      <c r="B21" s="730">
        <f t="shared" si="0"/>
        <v>14</v>
      </c>
      <c r="C21" s="708" t="s">
        <v>282</v>
      </c>
      <c r="D21" s="709"/>
    </row>
    <row r="22" spans="1:4" ht="21.75" customHeight="1" x14ac:dyDescent="0.2">
      <c r="A22" s="512" t="s">
        <v>354</v>
      </c>
      <c r="B22" s="730">
        <f t="shared" si="0"/>
        <v>15</v>
      </c>
      <c r="C22" s="1083" t="s">
        <v>345</v>
      </c>
      <c r="D22" s="192"/>
    </row>
    <row r="23" spans="1:4" ht="40.5" customHeight="1" x14ac:dyDescent="0.2">
      <c r="A23" s="512" t="s">
        <v>193</v>
      </c>
      <c r="B23" s="730">
        <f t="shared" si="0"/>
        <v>16</v>
      </c>
      <c r="C23" s="1083" t="s">
        <v>358</v>
      </c>
      <c r="D23" s="192"/>
    </row>
    <row r="24" spans="1:4" ht="21.75" customHeight="1" x14ac:dyDescent="0.2">
      <c r="A24" s="512" t="s">
        <v>194</v>
      </c>
      <c r="B24" s="730">
        <f t="shared" si="0"/>
        <v>17</v>
      </c>
      <c r="C24" s="513" t="s">
        <v>184</v>
      </c>
      <c r="D24" s="192"/>
    </row>
    <row r="25" spans="1:4" s="695" customFormat="1" ht="28.5" customHeight="1" x14ac:dyDescent="0.2">
      <c r="A25" s="512" t="s">
        <v>288</v>
      </c>
      <c r="B25" s="730">
        <f t="shared" si="0"/>
        <v>18</v>
      </c>
      <c r="C25" s="720" t="s">
        <v>346</v>
      </c>
      <c r="D25" s="709"/>
    </row>
    <row r="26" spans="1:4" ht="21.75" customHeight="1" x14ac:dyDescent="0.2">
      <c r="A26" s="512" t="s">
        <v>195</v>
      </c>
      <c r="B26" s="730">
        <f t="shared" si="0"/>
        <v>19</v>
      </c>
      <c r="C26" s="1083" t="s">
        <v>347</v>
      </c>
      <c r="D26" s="192"/>
    </row>
    <row r="27" spans="1:4" ht="30" customHeight="1" x14ac:dyDescent="0.2">
      <c r="A27" s="512" t="s">
        <v>196</v>
      </c>
      <c r="B27" s="730">
        <f t="shared" ref="B27:B33" si="1">+B26+1</f>
        <v>20</v>
      </c>
      <c r="C27" s="708" t="s">
        <v>290</v>
      </c>
      <c r="D27" s="192"/>
    </row>
    <row r="28" spans="1:4" ht="21.75" customHeight="1" x14ac:dyDescent="0.2">
      <c r="A28" s="512" t="s">
        <v>130</v>
      </c>
      <c r="B28" s="730">
        <f t="shared" si="1"/>
        <v>21</v>
      </c>
      <c r="C28" s="191" t="s">
        <v>199</v>
      </c>
      <c r="D28" s="192"/>
    </row>
    <row r="29" spans="1:4" ht="33.75" customHeight="1" x14ac:dyDescent="0.2">
      <c r="A29" s="512" t="s">
        <v>359</v>
      </c>
      <c r="B29" s="730">
        <f t="shared" si="1"/>
        <v>22</v>
      </c>
      <c r="C29" s="1083" t="s">
        <v>311</v>
      </c>
      <c r="D29" s="192"/>
    </row>
    <row r="30" spans="1:4" ht="30" customHeight="1" x14ac:dyDescent="0.2">
      <c r="A30" s="536" t="s">
        <v>197</v>
      </c>
      <c r="B30" s="730">
        <f t="shared" si="1"/>
        <v>23</v>
      </c>
      <c r="C30" s="514" t="s">
        <v>348</v>
      </c>
    </row>
    <row r="31" spans="1:4" s="695" customFormat="1" ht="30" customHeight="1" x14ac:dyDescent="0.2">
      <c r="A31" s="536" t="s">
        <v>251</v>
      </c>
      <c r="B31" s="730">
        <f t="shared" si="1"/>
        <v>24</v>
      </c>
      <c r="C31" s="725" t="s">
        <v>283</v>
      </c>
    </row>
    <row r="32" spans="1:4" s="695" customFormat="1" ht="30" customHeight="1" x14ac:dyDescent="0.2">
      <c r="A32" s="536" t="s">
        <v>262</v>
      </c>
      <c r="B32" s="730">
        <f t="shared" si="1"/>
        <v>25</v>
      </c>
      <c r="C32" s="514" t="s">
        <v>289</v>
      </c>
    </row>
    <row r="33" spans="1:3" ht="30" customHeight="1" x14ac:dyDescent="0.2">
      <c r="A33" s="536" t="s">
        <v>349</v>
      </c>
      <c r="B33" s="730">
        <f t="shared" si="1"/>
        <v>26</v>
      </c>
      <c r="C33" s="514" t="s">
        <v>352</v>
      </c>
    </row>
    <row r="34" spans="1:3" ht="12.75" customHeight="1" x14ac:dyDescent="0.2">
      <c r="A34" s="511"/>
    </row>
    <row r="35" spans="1:3" ht="20.25" customHeight="1" x14ac:dyDescent="0.2">
      <c r="A35" s="1312" t="s">
        <v>201</v>
      </c>
      <c r="B35" s="1312"/>
      <c r="C35" s="1312"/>
    </row>
  </sheetData>
  <sortState xmlns:xlrd2="http://schemas.microsoft.com/office/spreadsheetml/2017/richdata2" ref="A8:C33">
    <sortCondition ref="A8:A33"/>
  </sortState>
  <mergeCells count="2">
    <mergeCell ref="A35:C35"/>
    <mergeCell ref="A2:C2"/>
  </mergeCells>
  <pageMargins left="0.44" right="0.14000000000000001" top="0.41" bottom="0.33" header="0.3" footer="0.19"/>
  <pageSetup scale="58"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5C84-4D92-4BB6-94B9-BA78122B2DED}">
  <sheetPr>
    <pageSetUpPr fitToPage="1"/>
  </sheetPr>
  <dimension ref="A1:G36"/>
  <sheetViews>
    <sheetView zoomScaleNormal="100" zoomScaleSheetLayoutView="80" workbookViewId="0">
      <selection activeCell="U23" sqref="U23"/>
    </sheetView>
  </sheetViews>
  <sheetFormatPr defaultRowHeight="12.75" x14ac:dyDescent="0.2"/>
  <cols>
    <col min="1" max="1" width="3.7109375" customWidth="1"/>
    <col min="2" max="2" width="73" customWidth="1"/>
    <col min="3" max="3" width="8.85546875" customWidth="1"/>
    <col min="4" max="4" width="4.85546875" customWidth="1"/>
    <col min="5" max="5" width="3.7109375" customWidth="1"/>
    <col min="6" max="6" width="77" customWidth="1"/>
    <col min="13" max="14" width="9.140625" customWidth="1"/>
  </cols>
  <sheetData>
    <row r="1" spans="1:7" ht="15.75" x14ac:dyDescent="0.2">
      <c r="A1" s="473" t="s">
        <v>165</v>
      </c>
      <c r="B1" s="460"/>
      <c r="C1" s="1"/>
      <c r="D1" s="1"/>
      <c r="E1" s="1"/>
      <c r="F1" s="1"/>
      <c r="G1" s="1"/>
    </row>
    <row r="2" spans="1:7" x14ac:dyDescent="0.2">
      <c r="A2" s="197"/>
      <c r="B2" s="197"/>
      <c r="C2" s="197"/>
      <c r="D2" s="197"/>
      <c r="E2" s="2"/>
      <c r="F2" s="2"/>
      <c r="G2" s="2"/>
    </row>
    <row r="3" spans="1:7" x14ac:dyDescent="0.2">
      <c r="A3" s="2"/>
      <c r="B3" s="2"/>
      <c r="C3" s="2"/>
      <c r="D3" s="2"/>
      <c r="E3" s="2"/>
      <c r="F3" s="2"/>
      <c r="G3" s="3"/>
    </row>
    <row r="4" spans="1:7" ht="15" x14ac:dyDescent="0.25">
      <c r="A4" s="193" t="s">
        <v>0</v>
      </c>
      <c r="B4" s="193"/>
      <c r="C4" s="4">
        <v>3</v>
      </c>
      <c r="D4" s="2"/>
      <c r="E4" s="193" t="s">
        <v>11</v>
      </c>
      <c r="F4" s="193"/>
      <c r="G4" s="4">
        <v>10</v>
      </c>
    </row>
    <row r="5" spans="1:7" ht="18" x14ac:dyDescent="0.25">
      <c r="A5" s="5"/>
      <c r="B5" s="6" t="s">
        <v>2</v>
      </c>
      <c r="C5" s="7"/>
      <c r="D5" s="2"/>
      <c r="E5" s="16"/>
      <c r="F5" s="17" t="s">
        <v>12</v>
      </c>
      <c r="G5" s="7"/>
    </row>
    <row r="6" spans="1:7" s="1080" customFormat="1" ht="16.5" x14ac:dyDescent="0.25">
      <c r="A6" s="5"/>
      <c r="B6" s="696" t="s">
        <v>138</v>
      </c>
      <c r="C6" s="697"/>
      <c r="D6" s="818"/>
      <c r="E6" s="193" t="s">
        <v>14</v>
      </c>
      <c r="F6" s="193"/>
      <c r="G6" s="4">
        <v>11</v>
      </c>
    </row>
    <row r="7" spans="1:7" ht="18" x14ac:dyDescent="0.25">
      <c r="A7" s="194"/>
      <c r="B7" s="195" t="s">
        <v>4</v>
      </c>
      <c r="C7" s="196"/>
      <c r="D7" s="197"/>
      <c r="E7" s="9"/>
      <c r="F7" s="10" t="s">
        <v>15</v>
      </c>
      <c r="G7" s="7"/>
    </row>
    <row r="8" spans="1:7" ht="18" x14ac:dyDescent="0.25">
      <c r="A8" s="9"/>
      <c r="B8" s="10" t="s">
        <v>6</v>
      </c>
      <c r="C8" s="11"/>
      <c r="D8" s="2"/>
      <c r="E8" s="193" t="s">
        <v>17</v>
      </c>
      <c r="F8" s="193"/>
      <c r="G8" s="4">
        <v>12</v>
      </c>
    </row>
    <row r="9" spans="1:7" ht="18" x14ac:dyDescent="0.25">
      <c r="A9" s="194"/>
      <c r="B9" s="195" t="s">
        <v>8</v>
      </c>
      <c r="C9" s="196"/>
      <c r="D9" s="197"/>
      <c r="E9" s="5"/>
      <c r="F9" s="6" t="s">
        <v>19</v>
      </c>
      <c r="G9" s="13"/>
    </row>
    <row r="10" spans="1:7" ht="18" x14ac:dyDescent="0.25">
      <c r="A10" s="14"/>
      <c r="B10" s="12" t="s">
        <v>166</v>
      </c>
      <c r="C10" s="15"/>
      <c r="D10" s="2"/>
      <c r="E10" s="18"/>
      <c r="F10" s="12" t="s">
        <v>21</v>
      </c>
      <c r="G10" s="12"/>
    </row>
    <row r="11" spans="1:7" ht="15" x14ac:dyDescent="0.25">
      <c r="A11" s="193" t="s">
        <v>10</v>
      </c>
      <c r="B11" s="193"/>
      <c r="C11" s="4">
        <v>4</v>
      </c>
      <c r="D11" s="2"/>
      <c r="E11" s="193" t="s">
        <v>22</v>
      </c>
      <c r="F11" s="193"/>
      <c r="G11" s="4">
        <v>13</v>
      </c>
    </row>
    <row r="12" spans="1:7" ht="18" x14ac:dyDescent="0.25">
      <c r="A12" s="8"/>
      <c r="B12" s="6" t="s">
        <v>143</v>
      </c>
      <c r="C12" s="7"/>
      <c r="D12" s="2"/>
      <c r="E12" s="5"/>
      <c r="F12" s="6" t="s">
        <v>24</v>
      </c>
      <c r="G12" s="11"/>
    </row>
    <row r="13" spans="1:7" ht="18" x14ac:dyDescent="0.25">
      <c r="A13" s="8"/>
      <c r="B13" s="198" t="s">
        <v>13</v>
      </c>
      <c r="C13" s="199"/>
      <c r="D13" s="2"/>
      <c r="E13" s="20"/>
      <c r="F13" s="10" t="s">
        <v>25</v>
      </c>
      <c r="G13" s="11"/>
    </row>
    <row r="14" spans="1:7" ht="18" x14ac:dyDescent="0.25">
      <c r="A14" s="8"/>
      <c r="B14" s="198" t="s">
        <v>134</v>
      </c>
      <c r="C14" s="199"/>
      <c r="D14" s="2"/>
      <c r="E14" s="20"/>
      <c r="F14" s="10" t="s">
        <v>27</v>
      </c>
      <c r="G14" s="11"/>
    </row>
    <row r="15" spans="1:7" ht="18" x14ac:dyDescent="0.25">
      <c r="A15" s="8"/>
      <c r="B15" s="198" t="s">
        <v>167</v>
      </c>
      <c r="C15" s="200"/>
      <c r="D15" s="2"/>
      <c r="E15" s="23"/>
      <c r="F15" s="12" t="s">
        <v>29</v>
      </c>
      <c r="G15" s="11"/>
    </row>
    <row r="16" spans="1:7" ht="17.25" customHeight="1" x14ac:dyDescent="0.25">
      <c r="A16" s="193" t="s">
        <v>16</v>
      </c>
      <c r="B16" s="193"/>
      <c r="C16" s="4">
        <v>5</v>
      </c>
      <c r="D16" s="2"/>
      <c r="E16" s="193" t="s">
        <v>204</v>
      </c>
      <c r="F16" s="193"/>
      <c r="G16" s="4">
        <v>14</v>
      </c>
    </row>
    <row r="17" spans="1:7" ht="18" x14ac:dyDescent="0.25">
      <c r="A17" s="8"/>
      <c r="B17" s="6" t="s">
        <v>18</v>
      </c>
      <c r="C17" s="7"/>
      <c r="D17" s="2"/>
      <c r="E17" s="5"/>
      <c r="F17" s="6" t="s">
        <v>31</v>
      </c>
      <c r="G17" s="7"/>
    </row>
    <row r="18" spans="1:7" ht="18" x14ac:dyDescent="0.25">
      <c r="A18" s="9"/>
      <c r="B18" s="10" t="s">
        <v>20</v>
      </c>
      <c r="C18" s="11"/>
      <c r="D18" s="2"/>
      <c r="E18" s="5"/>
      <c r="F18" s="6" t="s">
        <v>152</v>
      </c>
      <c r="G18" s="7"/>
    </row>
    <row r="19" spans="1:7" ht="18" x14ac:dyDescent="0.25">
      <c r="A19" s="9"/>
      <c r="B19" s="10" t="s">
        <v>253</v>
      </c>
      <c r="C19" s="11"/>
      <c r="D19" s="2"/>
      <c r="E19" s="5"/>
      <c r="F19" s="696" t="s">
        <v>274</v>
      </c>
      <c r="G19" s="697"/>
    </row>
    <row r="20" spans="1:7" ht="16.5" x14ac:dyDescent="0.25">
      <c r="A20" s="193" t="s">
        <v>23</v>
      </c>
      <c r="B20" s="193"/>
      <c r="C20" s="4">
        <v>6</v>
      </c>
      <c r="D20" s="2"/>
      <c r="E20" s="20"/>
      <c r="F20" s="696" t="s">
        <v>351</v>
      </c>
      <c r="G20" s="697"/>
    </row>
    <row r="21" spans="1:7" ht="18" x14ac:dyDescent="0.25">
      <c r="A21" s="8"/>
      <c r="B21" s="6" t="s">
        <v>23</v>
      </c>
      <c r="C21" s="19"/>
      <c r="D21" s="2"/>
      <c r="E21" s="699"/>
      <c r="F21" s="696" t="s">
        <v>20</v>
      </c>
      <c r="G21" s="697"/>
    </row>
    <row r="22" spans="1:7" ht="18" x14ac:dyDescent="0.25">
      <c r="A22" s="9"/>
      <c r="B22" s="10" t="s">
        <v>26</v>
      </c>
      <c r="C22" s="21"/>
      <c r="D22" s="2"/>
      <c r="E22" s="699"/>
      <c r="F22" s="696" t="s">
        <v>56</v>
      </c>
      <c r="G22" s="697"/>
    </row>
    <row r="23" spans="1:7" ht="18" x14ac:dyDescent="0.25">
      <c r="A23" s="14"/>
      <c r="B23" s="12" t="s">
        <v>28</v>
      </c>
      <c r="C23" s="22"/>
      <c r="D23" s="2"/>
      <c r="E23" s="699"/>
      <c r="F23" s="696" t="s">
        <v>277</v>
      </c>
      <c r="G23" s="697"/>
    </row>
    <row r="24" spans="1:7" ht="16.5" x14ac:dyDescent="0.25">
      <c r="A24" s="193" t="s">
        <v>30</v>
      </c>
      <c r="B24" s="193"/>
      <c r="C24" s="4">
        <v>7</v>
      </c>
      <c r="D24" s="2"/>
      <c r="E24" s="699"/>
      <c r="F24" s="696" t="s">
        <v>253</v>
      </c>
      <c r="G24" s="697"/>
    </row>
    <row r="25" spans="1:7" ht="16.5" x14ac:dyDescent="0.25">
      <c r="A25" s="5"/>
      <c r="B25" s="6" t="s">
        <v>30</v>
      </c>
      <c r="C25" s="7"/>
      <c r="D25" s="2"/>
      <c r="E25" s="699"/>
      <c r="F25" s="698" t="s">
        <v>224</v>
      </c>
      <c r="G25" s="7"/>
    </row>
    <row r="26" spans="1:7" ht="16.5" x14ac:dyDescent="0.25">
      <c r="A26" s="24" t="s">
        <v>200</v>
      </c>
      <c r="B26" s="24"/>
      <c r="C26" s="4">
        <v>8</v>
      </c>
      <c r="D26" s="2"/>
      <c r="E26" s="699"/>
      <c r="F26" s="698" t="s">
        <v>291</v>
      </c>
      <c r="G26" s="697"/>
    </row>
    <row r="27" spans="1:7" ht="16.5" x14ac:dyDescent="0.25">
      <c r="A27" s="193" t="s">
        <v>32</v>
      </c>
      <c r="B27" s="193"/>
      <c r="C27" s="4">
        <v>8</v>
      </c>
      <c r="D27" s="474"/>
      <c r="E27" s="699"/>
      <c r="F27" s="6" t="s">
        <v>137</v>
      </c>
      <c r="G27" s="11"/>
    </row>
    <row r="28" spans="1:7" ht="16.5" x14ac:dyDescent="0.25">
      <c r="A28" s="193" t="s">
        <v>1</v>
      </c>
      <c r="B28" s="193"/>
      <c r="C28" s="4">
        <v>9</v>
      </c>
      <c r="D28" s="2"/>
      <c r="E28" s="699"/>
      <c r="F28" s="10" t="s">
        <v>57</v>
      </c>
      <c r="G28" s="697"/>
    </row>
    <row r="29" spans="1:7" ht="18" x14ac:dyDescent="0.25">
      <c r="A29" s="8"/>
      <c r="B29" s="6" t="s">
        <v>3</v>
      </c>
      <c r="C29" s="7"/>
      <c r="D29" s="2"/>
      <c r="E29" s="193" t="s">
        <v>203</v>
      </c>
      <c r="F29" s="193"/>
      <c r="G29" s="4">
        <v>15</v>
      </c>
    </row>
    <row r="30" spans="1:7" ht="18" x14ac:dyDescent="0.25">
      <c r="A30" s="8"/>
      <c r="B30" s="10" t="s">
        <v>5</v>
      </c>
      <c r="C30" s="7"/>
      <c r="D30" s="2"/>
      <c r="E30" s="193" t="s">
        <v>33</v>
      </c>
      <c r="F30" s="193"/>
      <c r="G30" s="4">
        <v>15</v>
      </c>
    </row>
    <row r="31" spans="1:7" ht="18" x14ac:dyDescent="0.25">
      <c r="A31" s="8"/>
      <c r="B31" s="10" t="s">
        <v>7</v>
      </c>
      <c r="C31" s="7"/>
      <c r="D31" s="2"/>
      <c r="E31" s="5"/>
      <c r="F31" s="6" t="s">
        <v>34</v>
      </c>
      <c r="G31" s="25"/>
    </row>
    <row r="32" spans="1:7" ht="18" x14ac:dyDescent="0.25">
      <c r="A32" s="8"/>
      <c r="B32" s="1291" t="s">
        <v>9</v>
      </c>
      <c r="C32" s="11"/>
      <c r="D32" s="2"/>
    </row>
    <row r="33" spans="1:7" x14ac:dyDescent="0.2">
      <c r="A33" s="2"/>
      <c r="B33" s="2"/>
      <c r="C33" s="2"/>
      <c r="D33" s="2"/>
    </row>
    <row r="34" spans="1:7" ht="16.5" x14ac:dyDescent="0.25">
      <c r="A34" s="2"/>
      <c r="B34" s="2"/>
      <c r="C34" s="2"/>
      <c r="D34" s="2"/>
      <c r="E34" s="1197"/>
      <c r="F34" s="1198"/>
      <c r="G34" s="1199"/>
    </row>
    <row r="35" spans="1:7" ht="15" x14ac:dyDescent="0.25">
      <c r="A35" s="193" t="s">
        <v>350</v>
      </c>
      <c r="B35" s="193"/>
      <c r="C35" s="4"/>
      <c r="D35" s="193"/>
      <c r="E35" s="193"/>
      <c r="F35" s="4"/>
      <c r="G35" s="24"/>
    </row>
    <row r="36" spans="1:7" ht="68.25" customHeight="1" x14ac:dyDescent="0.2">
      <c r="A36" s="1298" t="s">
        <v>362</v>
      </c>
      <c r="B36" s="1298"/>
      <c r="C36" s="1298"/>
      <c r="D36" s="1298"/>
      <c r="E36" s="1298"/>
      <c r="F36" s="1298"/>
      <c r="G36" s="1298"/>
    </row>
  </sheetData>
  <mergeCells count="1">
    <mergeCell ref="A36:G36"/>
  </mergeCells>
  <pageMargins left="0.53" right="0.43" top="0.53" bottom="0.75" header="0.3" footer="0.3"/>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4070-C829-4443-AE49-E4382EB90742}">
  <sheetPr>
    <pageSetUpPr fitToPage="1"/>
  </sheetPr>
  <dimension ref="A1:P80"/>
  <sheetViews>
    <sheetView showGridLines="0" tabSelected="1" topLeftCell="A46" zoomScaleNormal="100" zoomScaleSheetLayoutView="100" workbookViewId="0">
      <selection activeCell="D74" sqref="D74"/>
    </sheetView>
  </sheetViews>
  <sheetFormatPr defaultRowHeight="12.75" x14ac:dyDescent="0.2"/>
  <cols>
    <col min="1" max="1" width="82.28515625" customWidth="1"/>
    <col min="2" max="2" width="5.5703125" customWidth="1"/>
    <col min="3" max="3" width="10.7109375" style="61" customWidth="1"/>
    <col min="4" max="4" width="10.7109375" style="701" customWidth="1"/>
    <col min="5" max="5" width="10.7109375" style="761" customWidth="1"/>
    <col min="6" max="6" width="3.7109375" style="1130" customWidth="1"/>
    <col min="7" max="11" width="10.7109375" style="61" customWidth="1"/>
    <col min="12" max="14" width="10.7109375" customWidth="1"/>
    <col min="15" max="15" width="2.7109375" customWidth="1"/>
    <col min="16" max="16" width="8.7109375" style="418"/>
  </cols>
  <sheetData>
    <row r="1" spans="1:16" ht="15.75" x14ac:dyDescent="0.2">
      <c r="A1" s="28" t="s">
        <v>35</v>
      </c>
      <c r="B1" s="26"/>
      <c r="C1" s="252"/>
      <c r="D1" s="252"/>
      <c r="E1" s="765"/>
      <c r="F1" s="1119"/>
      <c r="G1" s="252"/>
      <c r="H1" s="252"/>
      <c r="I1" s="252"/>
      <c r="J1" s="252"/>
      <c r="K1" s="252"/>
      <c r="L1" s="29"/>
      <c r="M1" s="29"/>
      <c r="N1" s="29"/>
      <c r="O1" s="27"/>
    </row>
    <row r="2" spans="1:16" s="1080" customFormat="1" ht="15.75" x14ac:dyDescent="0.25">
      <c r="A2" s="1108"/>
      <c r="B2" s="1050"/>
      <c r="C2" s="1299" t="s">
        <v>335</v>
      </c>
      <c r="D2" s="1299"/>
      <c r="E2" s="1299"/>
      <c r="F2" s="1119"/>
      <c r="G2" s="1299" t="s">
        <v>336</v>
      </c>
      <c r="H2" s="1299"/>
      <c r="I2" s="1299"/>
      <c r="J2" s="1299"/>
      <c r="K2" s="1299"/>
      <c r="L2" s="1299"/>
      <c r="M2" s="1299"/>
      <c r="N2" s="1299"/>
      <c r="O2" s="673"/>
      <c r="P2" s="418"/>
    </row>
    <row r="3" spans="1:16" x14ac:dyDescent="0.2">
      <c r="A3" s="30" t="s">
        <v>36</v>
      </c>
      <c r="B3" s="26"/>
      <c r="C3" s="268">
        <v>2023</v>
      </c>
      <c r="D3" s="1304">
        <v>2022</v>
      </c>
      <c r="E3" s="1305"/>
      <c r="F3" s="1114"/>
      <c r="G3" s="1300">
        <v>2022</v>
      </c>
      <c r="H3" s="1301"/>
      <c r="I3" s="1302"/>
      <c r="J3" s="1302"/>
      <c r="K3" s="268">
        <v>2022</v>
      </c>
      <c r="L3" s="268">
        <v>2021</v>
      </c>
      <c r="M3" s="268">
        <v>2020</v>
      </c>
      <c r="N3" s="268">
        <v>2019</v>
      </c>
      <c r="O3" s="27"/>
    </row>
    <row r="4" spans="1:16" x14ac:dyDescent="0.2">
      <c r="A4" s="31"/>
      <c r="B4" s="32"/>
      <c r="C4" s="651" t="s">
        <v>40</v>
      </c>
      <c r="D4" s="652" t="s">
        <v>206</v>
      </c>
      <c r="E4" s="1117" t="s">
        <v>41</v>
      </c>
      <c r="F4" s="1115"/>
      <c r="G4" s="651" t="s">
        <v>37</v>
      </c>
      <c r="H4" s="651" t="s">
        <v>38</v>
      </c>
      <c r="I4" s="651" t="s">
        <v>39</v>
      </c>
      <c r="J4" s="651" t="s">
        <v>206</v>
      </c>
      <c r="K4" s="654" t="s">
        <v>41</v>
      </c>
      <c r="L4" s="654" t="s">
        <v>41</v>
      </c>
      <c r="M4" s="655" t="s">
        <v>41</v>
      </c>
      <c r="N4" s="654" t="s">
        <v>41</v>
      </c>
      <c r="O4" s="27"/>
    </row>
    <row r="5" spans="1:16" x14ac:dyDescent="0.2">
      <c r="A5" s="37"/>
      <c r="B5" s="26"/>
      <c r="C5" s="26"/>
      <c r="D5" s="26"/>
      <c r="E5" s="759"/>
      <c r="F5" s="1120"/>
      <c r="G5" s="26"/>
      <c r="H5" s="26"/>
      <c r="I5" s="26"/>
      <c r="J5" s="738"/>
      <c r="K5" s="771"/>
      <c r="L5" s="26"/>
      <c r="M5" s="26"/>
      <c r="N5" s="26"/>
      <c r="O5" s="27"/>
    </row>
    <row r="6" spans="1:16" ht="15" x14ac:dyDescent="0.2">
      <c r="A6" s="38" t="s">
        <v>2</v>
      </c>
      <c r="B6" s="32"/>
      <c r="C6" s="159"/>
      <c r="D6" s="159"/>
      <c r="E6" s="763"/>
      <c r="F6" s="1120"/>
      <c r="G6" s="159"/>
      <c r="H6" s="159"/>
      <c r="I6" s="159"/>
      <c r="J6" s="745"/>
      <c r="K6" s="772"/>
      <c r="L6" s="39"/>
      <c r="M6" s="39"/>
      <c r="N6" s="39"/>
      <c r="O6" s="27"/>
    </row>
    <row r="7" spans="1:16" x14ac:dyDescent="0.2">
      <c r="A7" s="40"/>
      <c r="B7" s="32"/>
      <c r="C7" s="26"/>
      <c r="D7" s="26"/>
      <c r="E7" s="759"/>
      <c r="F7" s="1120"/>
      <c r="G7" s="26"/>
      <c r="H7" s="26"/>
      <c r="I7" s="26"/>
      <c r="J7" s="738"/>
      <c r="K7" s="771"/>
      <c r="L7" s="26"/>
      <c r="M7" s="26"/>
      <c r="N7" s="26"/>
      <c r="O7" s="35"/>
      <c r="P7" s="454"/>
    </row>
    <row r="8" spans="1:16" x14ac:dyDescent="0.2">
      <c r="A8" s="1276" t="s">
        <v>236</v>
      </c>
      <c r="B8" s="32">
        <v>1</v>
      </c>
      <c r="C8" s="1230">
        <v>907.5</v>
      </c>
      <c r="D8" s="799">
        <v>814.3</v>
      </c>
      <c r="E8" s="614">
        <v>3485.7</v>
      </c>
      <c r="F8" s="220"/>
      <c r="G8" s="1095"/>
      <c r="H8" s="1095"/>
      <c r="I8" s="1095"/>
      <c r="J8" s="1095"/>
      <c r="K8" s="1095"/>
      <c r="L8" s="1095"/>
      <c r="M8" s="1095"/>
      <c r="N8" s="1095"/>
      <c r="O8" s="35"/>
      <c r="P8" s="454"/>
    </row>
    <row r="9" spans="1:16" x14ac:dyDescent="0.2">
      <c r="A9" s="1276" t="s">
        <v>237</v>
      </c>
      <c r="B9" s="32">
        <f t="shared" ref="B9:B14" si="0">B8+1</f>
        <v>2</v>
      </c>
      <c r="C9" s="1230">
        <v>-782.3</v>
      </c>
      <c r="D9" s="799">
        <v>-664.2</v>
      </c>
      <c r="E9" s="614">
        <v>-3028.9</v>
      </c>
      <c r="F9" s="220"/>
      <c r="G9" s="1095"/>
      <c r="H9" s="1095"/>
      <c r="I9" s="1095"/>
      <c r="J9" s="1095"/>
      <c r="K9" s="1095"/>
      <c r="L9" s="1095"/>
      <c r="M9" s="1095"/>
      <c r="N9" s="1095"/>
      <c r="O9" s="35"/>
      <c r="P9" s="454"/>
    </row>
    <row r="10" spans="1:16" x14ac:dyDescent="0.2">
      <c r="A10" s="1276" t="s">
        <v>238</v>
      </c>
      <c r="B10" s="32">
        <f t="shared" si="0"/>
        <v>3</v>
      </c>
      <c r="C10" s="1231">
        <v>-31.3</v>
      </c>
      <c r="D10" s="1205">
        <v>-34.1</v>
      </c>
      <c r="E10" s="1135">
        <v>-14.9</v>
      </c>
      <c r="F10" s="220"/>
      <c r="G10" s="1095"/>
      <c r="H10" s="1095"/>
      <c r="I10" s="1095"/>
      <c r="J10" s="1095"/>
      <c r="K10" s="1095"/>
      <c r="L10" s="1095"/>
      <c r="M10" s="1095"/>
      <c r="N10" s="1095"/>
      <c r="O10" s="35"/>
      <c r="P10" s="454"/>
    </row>
    <row r="11" spans="1:16" x14ac:dyDescent="0.2">
      <c r="A11" s="1277" t="s">
        <v>239</v>
      </c>
      <c r="B11" s="32">
        <f t="shared" si="0"/>
        <v>4</v>
      </c>
      <c r="C11" s="1240">
        <v>93.9</v>
      </c>
      <c r="D11" s="1262">
        <v>116</v>
      </c>
      <c r="E11" s="617">
        <v>441.9</v>
      </c>
      <c r="F11" s="220"/>
      <c r="G11" s="1095"/>
      <c r="H11" s="1095"/>
      <c r="I11" s="1097"/>
      <c r="J11" s="1097"/>
      <c r="K11" s="1097"/>
      <c r="L11" s="1097"/>
      <c r="M11" s="1097"/>
      <c r="N11" s="1097"/>
      <c r="O11" s="35"/>
      <c r="P11" s="454"/>
    </row>
    <row r="12" spans="1:16" x14ac:dyDescent="0.2">
      <c r="A12" s="49" t="s">
        <v>374</v>
      </c>
      <c r="B12" s="32">
        <f t="shared" si="0"/>
        <v>5</v>
      </c>
      <c r="C12" s="1095"/>
      <c r="D12" s="1095"/>
      <c r="E12" s="1095"/>
      <c r="F12" s="1106"/>
      <c r="G12" s="47">
        <v>850.6</v>
      </c>
      <c r="H12" s="47">
        <v>830</v>
      </c>
      <c r="I12" s="47">
        <v>799.6</v>
      </c>
      <c r="J12" s="739">
        <v>768.4</v>
      </c>
      <c r="K12" s="777">
        <v>3248.6</v>
      </c>
      <c r="L12" s="47">
        <v>2833.6</v>
      </c>
      <c r="M12" s="47">
        <v>2508.6999999999998</v>
      </c>
      <c r="N12" s="48">
        <v>2343.1999999999998</v>
      </c>
      <c r="O12" s="41"/>
      <c r="P12" s="423"/>
    </row>
    <row r="13" spans="1:16" x14ac:dyDescent="0.2">
      <c r="A13" s="49" t="s">
        <v>20</v>
      </c>
      <c r="B13" s="32">
        <f t="shared" si="0"/>
        <v>6</v>
      </c>
      <c r="C13" s="1095"/>
      <c r="D13" s="1095"/>
      <c r="E13" s="1095"/>
      <c r="F13" s="1106"/>
      <c r="G13" s="544">
        <v>500.1</v>
      </c>
      <c r="H13" s="544">
        <v>530.9</v>
      </c>
      <c r="I13" s="544">
        <v>501.1</v>
      </c>
      <c r="J13" s="754">
        <v>455.8</v>
      </c>
      <c r="K13" s="778">
        <v>1987.9</v>
      </c>
      <c r="L13" s="50">
        <v>1721.5</v>
      </c>
      <c r="M13" s="50">
        <v>1562.3</v>
      </c>
      <c r="N13" s="50">
        <v>1713.9</v>
      </c>
      <c r="O13" s="27"/>
      <c r="P13" s="423"/>
    </row>
    <row r="14" spans="1:16" ht="13.5" x14ac:dyDescent="0.2">
      <c r="A14" s="51" t="s">
        <v>243</v>
      </c>
      <c r="B14" s="32">
        <f t="shared" si="0"/>
        <v>7</v>
      </c>
      <c r="C14" s="1095"/>
      <c r="D14" s="1095"/>
      <c r="E14" s="1095"/>
      <c r="F14" s="1106"/>
      <c r="G14" s="52">
        <v>280.3</v>
      </c>
      <c r="H14" s="52">
        <v>271.2</v>
      </c>
      <c r="I14" s="52">
        <v>264.5</v>
      </c>
      <c r="J14" s="740">
        <v>252.4</v>
      </c>
      <c r="K14" s="779">
        <v>1068.3999999999999</v>
      </c>
      <c r="L14" s="52">
        <v>917.59999999999991</v>
      </c>
      <c r="M14" s="52">
        <v>810</v>
      </c>
      <c r="N14" s="53">
        <v>747.6</v>
      </c>
      <c r="O14" s="27"/>
      <c r="P14" s="423"/>
    </row>
    <row r="15" spans="1:16" x14ac:dyDescent="0.2">
      <c r="A15" s="42" t="s">
        <v>43</v>
      </c>
      <c r="B15" s="32">
        <f>+B14+1</f>
        <v>8</v>
      </c>
      <c r="C15" s="1095"/>
      <c r="D15" s="1095"/>
      <c r="E15" s="1095"/>
      <c r="F15" s="1106"/>
      <c r="G15" s="54">
        <v>70.199999999999989</v>
      </c>
      <c r="H15" s="54">
        <v>27.900000000000034</v>
      </c>
      <c r="I15" s="54">
        <v>34</v>
      </c>
      <c r="J15" s="741">
        <v>60.19999999999996</v>
      </c>
      <c r="K15" s="780">
        <v>192.29999999999995</v>
      </c>
      <c r="L15" s="54">
        <v>194.5</v>
      </c>
      <c r="M15" s="54">
        <v>136.39999999999986</v>
      </c>
      <c r="N15" s="54">
        <v>-118.3000000000003</v>
      </c>
      <c r="O15" s="41"/>
      <c r="P15" s="423"/>
    </row>
    <row r="16" spans="1:16" x14ac:dyDescent="0.2">
      <c r="A16" s="51" t="s">
        <v>135</v>
      </c>
      <c r="B16" s="32">
        <f t="shared" ref="B16:B30" si="1">+B15+1</f>
        <v>9</v>
      </c>
      <c r="C16" s="1095"/>
      <c r="D16" s="1095"/>
      <c r="E16" s="1095"/>
      <c r="F16" s="1106"/>
      <c r="G16" s="55">
        <v>2.8</v>
      </c>
      <c r="H16" s="55">
        <v>15.5</v>
      </c>
      <c r="I16" s="55">
        <v>61.3</v>
      </c>
      <c r="J16" s="742">
        <v>83</v>
      </c>
      <c r="K16" s="781">
        <v>162.6</v>
      </c>
      <c r="L16" s="55">
        <v>44.7</v>
      </c>
      <c r="M16" s="55">
        <v>-114</v>
      </c>
      <c r="N16" s="56">
        <v>-29</v>
      </c>
      <c r="O16" s="41"/>
      <c r="P16" s="423"/>
    </row>
    <row r="17" spans="1:16" x14ac:dyDescent="0.2">
      <c r="A17" s="42" t="s">
        <v>145</v>
      </c>
      <c r="B17" s="32">
        <f t="shared" si="1"/>
        <v>10</v>
      </c>
      <c r="C17" s="1097"/>
      <c r="D17" s="1097"/>
      <c r="E17" s="1097"/>
      <c r="F17" s="1120"/>
      <c r="G17" s="54">
        <v>72.999999999999986</v>
      </c>
      <c r="H17" s="54">
        <v>43.400000000000034</v>
      </c>
      <c r="I17" s="54">
        <v>95.3</v>
      </c>
      <c r="J17" s="741">
        <v>143.19999999999996</v>
      </c>
      <c r="K17" s="780">
        <v>354.9</v>
      </c>
      <c r="L17" s="54">
        <v>239.2</v>
      </c>
      <c r="M17" s="54">
        <v>22.4</v>
      </c>
      <c r="N17" s="54">
        <v>-147.3000000000003</v>
      </c>
      <c r="O17" s="41"/>
      <c r="P17" s="423"/>
    </row>
    <row r="18" spans="1:16" x14ac:dyDescent="0.2">
      <c r="A18" s="51" t="s">
        <v>13</v>
      </c>
      <c r="B18" s="32">
        <f t="shared" si="1"/>
        <v>11</v>
      </c>
      <c r="C18" s="1230">
        <v>40.999999999999986</v>
      </c>
      <c r="D18" s="55">
        <v>25.800000000000011</v>
      </c>
      <c r="E18" s="614">
        <v>133.1</v>
      </c>
      <c r="F18" s="220"/>
      <c r="G18" s="55">
        <v>39.500000000000028</v>
      </c>
      <c r="H18" s="55">
        <v>35.999999999999972</v>
      </c>
      <c r="I18" s="55">
        <v>31.800000000000026</v>
      </c>
      <c r="J18" s="742">
        <v>25.799999999999997</v>
      </c>
      <c r="K18" s="781">
        <v>133.10000000000002</v>
      </c>
      <c r="L18" s="55">
        <v>96.8</v>
      </c>
      <c r="M18" s="55">
        <v>100.3</v>
      </c>
      <c r="N18" s="56">
        <v>105.4</v>
      </c>
      <c r="O18" s="41"/>
      <c r="P18" s="423"/>
    </row>
    <row r="19" spans="1:16" x14ac:dyDescent="0.2">
      <c r="A19" s="1278" t="s">
        <v>316</v>
      </c>
      <c r="B19" s="32">
        <f t="shared" si="1"/>
        <v>12</v>
      </c>
      <c r="C19" s="1230">
        <v>91.7</v>
      </c>
      <c r="D19" s="799">
        <v>-197.8</v>
      </c>
      <c r="E19" s="614">
        <v>-446.1</v>
      </c>
      <c r="F19" s="220"/>
      <c r="G19" s="55">
        <v>-4.9000000000000004</v>
      </c>
      <c r="H19" s="55">
        <v>-23.599999999999994</v>
      </c>
      <c r="I19" s="55">
        <v>-97.500000000000014</v>
      </c>
      <c r="J19" s="742">
        <v>-102.3</v>
      </c>
      <c r="K19" s="781">
        <v>-228.3</v>
      </c>
      <c r="L19" s="55">
        <v>-20.8</v>
      </c>
      <c r="M19" s="55">
        <v>79.8</v>
      </c>
      <c r="N19" s="56">
        <v>68.3</v>
      </c>
      <c r="O19" s="41"/>
      <c r="P19" s="423"/>
    </row>
    <row r="20" spans="1:16" x14ac:dyDescent="0.2">
      <c r="A20" s="1279" t="s">
        <v>298</v>
      </c>
      <c r="B20" s="32">
        <f t="shared" si="1"/>
        <v>13</v>
      </c>
      <c r="C20" s="1230">
        <v>-64.5</v>
      </c>
      <c r="D20" s="799">
        <v>52.7</v>
      </c>
      <c r="E20" s="614">
        <v>96.3</v>
      </c>
      <c r="F20" s="220"/>
      <c r="G20" s="1095"/>
      <c r="H20" s="1095"/>
      <c r="I20" s="1095"/>
      <c r="J20" s="1095"/>
      <c r="K20" s="1095"/>
      <c r="L20" s="1095"/>
      <c r="M20" s="1095"/>
      <c r="N20" s="1095"/>
      <c r="O20" s="41"/>
      <c r="P20" s="423"/>
    </row>
    <row r="21" spans="1:16" x14ac:dyDescent="0.2">
      <c r="A21" s="1279" t="s">
        <v>240</v>
      </c>
      <c r="B21" s="32">
        <f t="shared" si="1"/>
        <v>14</v>
      </c>
      <c r="C21" s="1230">
        <v>5.6</v>
      </c>
      <c r="D21" s="799">
        <v>-3.2</v>
      </c>
      <c r="E21" s="614">
        <v>-5.2</v>
      </c>
      <c r="F21" s="220"/>
      <c r="G21" s="1095"/>
      <c r="H21" s="1095"/>
      <c r="I21" s="1095"/>
      <c r="J21" s="1095"/>
      <c r="K21" s="1095"/>
      <c r="L21" s="1095"/>
      <c r="M21" s="1095"/>
      <c r="N21" s="1095"/>
      <c r="O21" s="41"/>
      <c r="P21" s="423"/>
    </row>
    <row r="22" spans="1:16" x14ac:dyDescent="0.2">
      <c r="A22" s="411" t="s">
        <v>241</v>
      </c>
      <c r="B22" s="32">
        <f t="shared" si="1"/>
        <v>15</v>
      </c>
      <c r="C22" s="1230">
        <v>25.5</v>
      </c>
      <c r="D22" s="799">
        <v>0</v>
      </c>
      <c r="E22" s="614">
        <v>19.899999999999999</v>
      </c>
      <c r="F22" s="220"/>
      <c r="G22" s="55">
        <v>19.899999999999999</v>
      </c>
      <c r="H22" s="55">
        <v>0</v>
      </c>
      <c r="I22" s="55">
        <v>0</v>
      </c>
      <c r="J22" s="742">
        <v>0</v>
      </c>
      <c r="K22" s="781">
        <v>19.899999999999999</v>
      </c>
      <c r="L22" s="55">
        <v>0</v>
      </c>
      <c r="M22" s="55">
        <v>0</v>
      </c>
      <c r="N22" s="56">
        <v>0</v>
      </c>
      <c r="O22" s="41"/>
      <c r="P22" s="423"/>
    </row>
    <row r="23" spans="1:16" x14ac:dyDescent="0.2">
      <c r="A23" s="411" t="s">
        <v>299</v>
      </c>
      <c r="B23" s="32">
        <f t="shared" si="1"/>
        <v>16</v>
      </c>
      <c r="C23" s="1230">
        <v>-60</v>
      </c>
      <c r="D23" s="799">
        <v>-41</v>
      </c>
      <c r="E23" s="614">
        <v>-126.1</v>
      </c>
      <c r="F23" s="220"/>
      <c r="G23" s="55">
        <v>39</v>
      </c>
      <c r="H23" s="55">
        <v>-4.7</v>
      </c>
      <c r="I23" s="55">
        <v>-4.8</v>
      </c>
      <c r="J23" s="742">
        <v>-3.9</v>
      </c>
      <c r="K23" s="781">
        <v>25.6</v>
      </c>
      <c r="L23" s="55">
        <v>-34</v>
      </c>
      <c r="M23" s="55">
        <v>-1.9</v>
      </c>
      <c r="N23" s="56">
        <v>-6</v>
      </c>
      <c r="O23" s="41"/>
      <c r="P23" s="423"/>
    </row>
    <row r="24" spans="1:16" x14ac:dyDescent="0.2">
      <c r="A24" s="411" t="s">
        <v>300</v>
      </c>
      <c r="B24" s="32">
        <f t="shared" si="1"/>
        <v>17</v>
      </c>
      <c r="C24" s="1232">
        <v>0</v>
      </c>
      <c r="D24" s="57">
        <v>0</v>
      </c>
      <c r="E24" s="1118">
        <v>0</v>
      </c>
      <c r="F24" s="220"/>
      <c r="G24" s="57">
        <v>0</v>
      </c>
      <c r="H24" s="57">
        <v>0</v>
      </c>
      <c r="I24" s="57">
        <v>0</v>
      </c>
      <c r="J24" s="743">
        <v>0</v>
      </c>
      <c r="K24" s="782">
        <v>0</v>
      </c>
      <c r="L24" s="57">
        <v>0</v>
      </c>
      <c r="M24" s="57">
        <v>0</v>
      </c>
      <c r="N24" s="58">
        <v>0.8</v>
      </c>
      <c r="O24" s="41"/>
      <c r="P24" s="423"/>
    </row>
    <row r="25" spans="1:16" x14ac:dyDescent="0.2">
      <c r="A25" s="659" t="s">
        <v>146</v>
      </c>
      <c r="B25" s="32">
        <f t="shared" si="1"/>
        <v>18</v>
      </c>
      <c r="C25" s="1233">
        <v>133.19999999999999</v>
      </c>
      <c r="D25" s="794">
        <v>-47.5</v>
      </c>
      <c r="E25" s="1202">
        <v>113.8</v>
      </c>
      <c r="F25" s="1121"/>
      <c r="G25" s="561">
        <v>166.5</v>
      </c>
      <c r="H25" s="561">
        <v>51.100000000000009</v>
      </c>
      <c r="I25" s="561">
        <v>24.800000000000008</v>
      </c>
      <c r="J25" s="756">
        <v>62.799999999999955</v>
      </c>
      <c r="K25" s="794">
        <v>305.2</v>
      </c>
      <c r="L25" s="253">
        <v>281.2</v>
      </c>
      <c r="M25" s="253">
        <v>200.59999999999985</v>
      </c>
      <c r="N25" s="253">
        <v>21.2</v>
      </c>
      <c r="O25" s="41"/>
      <c r="P25" s="423"/>
    </row>
    <row r="26" spans="1:16" x14ac:dyDescent="0.2">
      <c r="A26" s="411" t="s">
        <v>141</v>
      </c>
      <c r="B26" s="32">
        <f t="shared" si="1"/>
        <v>19</v>
      </c>
      <c r="C26" s="1230">
        <v>-31.099999999999994</v>
      </c>
      <c r="D26" s="799">
        <v>14.9</v>
      </c>
      <c r="E26" s="614">
        <v>-2.2999999999999998</v>
      </c>
      <c r="F26" s="220"/>
      <c r="G26" s="55">
        <v>-24.3</v>
      </c>
      <c r="H26" s="55">
        <v>-10</v>
      </c>
      <c r="I26" s="55">
        <v>-3.7999999999999972</v>
      </c>
      <c r="J26" s="742">
        <v>-14.5</v>
      </c>
      <c r="K26" s="781">
        <v>-52.600000000000009</v>
      </c>
      <c r="L26" s="55">
        <v>-68</v>
      </c>
      <c r="M26" s="55">
        <v>-46.7</v>
      </c>
      <c r="N26" s="56">
        <v>-3.8</v>
      </c>
      <c r="O26" s="41"/>
      <c r="P26" s="423"/>
    </row>
    <row r="27" spans="1:16" x14ac:dyDescent="0.2">
      <c r="A27" s="660" t="s">
        <v>150</v>
      </c>
      <c r="B27" s="32">
        <f t="shared" si="1"/>
        <v>20</v>
      </c>
      <c r="C27" s="1234">
        <v>0.23499999999999999</v>
      </c>
      <c r="D27" s="757">
        <v>0.314</v>
      </c>
      <c r="E27" s="1203">
        <v>0.02</v>
      </c>
      <c r="F27" s="1122"/>
      <c r="G27" s="576">
        <v>0.14599999999999999</v>
      </c>
      <c r="H27" s="576">
        <v>0.19400000000000001</v>
      </c>
      <c r="I27" s="576">
        <v>0.155</v>
      </c>
      <c r="J27" s="757">
        <v>0.23100000000000001</v>
      </c>
      <c r="K27" s="790">
        <v>0.17199999999999999</v>
      </c>
      <c r="L27" s="420">
        <v>0.24199999999999999</v>
      </c>
      <c r="M27" s="420">
        <v>0.23300000000000001</v>
      </c>
      <c r="N27" s="421">
        <v>0.18</v>
      </c>
      <c r="P27" s="422"/>
    </row>
    <row r="28" spans="1:16" x14ac:dyDescent="0.2">
      <c r="A28" s="661" t="s">
        <v>140</v>
      </c>
      <c r="B28" s="32">
        <f t="shared" si="1"/>
        <v>21</v>
      </c>
      <c r="C28" s="1235">
        <v>102.1</v>
      </c>
      <c r="D28" s="798">
        <v>-32.6</v>
      </c>
      <c r="E28" s="616">
        <v>111.5</v>
      </c>
      <c r="F28" s="1123"/>
      <c r="G28" s="54">
        <v>142.19999999999999</v>
      </c>
      <c r="H28" s="54">
        <v>41.100000000000009</v>
      </c>
      <c r="I28" s="54">
        <v>21.000000000000011</v>
      </c>
      <c r="J28" s="741">
        <v>48.299999999999955</v>
      </c>
      <c r="K28" s="780">
        <v>252.6</v>
      </c>
      <c r="L28" s="54">
        <v>213.2</v>
      </c>
      <c r="M28" s="54">
        <v>153.89999999999986</v>
      </c>
      <c r="N28" s="54">
        <v>17.399999999999999</v>
      </c>
      <c r="O28" s="63"/>
      <c r="P28" s="423"/>
    </row>
    <row r="29" spans="1:16" x14ac:dyDescent="0.2">
      <c r="A29" s="661" t="s">
        <v>171</v>
      </c>
      <c r="B29" s="32">
        <f t="shared" si="1"/>
        <v>22</v>
      </c>
      <c r="C29" s="1236">
        <v>100.9</v>
      </c>
      <c r="D29" s="797">
        <v>-32.6</v>
      </c>
      <c r="E29" s="808">
        <v>110.9</v>
      </c>
      <c r="F29" s="1123"/>
      <c r="G29" s="797">
        <v>141.6</v>
      </c>
      <c r="H29" s="797">
        <v>41.100000000000009</v>
      </c>
      <c r="I29" s="797">
        <v>21.000000000000011</v>
      </c>
      <c r="J29" s="797">
        <v>48.299999999999955</v>
      </c>
      <c r="K29" s="797">
        <v>252</v>
      </c>
      <c r="L29" s="797">
        <v>213.2</v>
      </c>
      <c r="M29" s="797">
        <v>153.89999999999986</v>
      </c>
      <c r="N29" s="44">
        <v>17.399999999999999</v>
      </c>
      <c r="O29" s="63"/>
      <c r="P29" s="423"/>
    </row>
    <row r="30" spans="1:16" x14ac:dyDescent="0.2">
      <c r="A30" s="661" t="s">
        <v>223</v>
      </c>
      <c r="B30" s="32">
        <f t="shared" si="1"/>
        <v>23</v>
      </c>
      <c r="C30" s="1236">
        <v>1.2</v>
      </c>
      <c r="D30" s="797">
        <v>0</v>
      </c>
      <c r="E30" s="808">
        <v>0.6</v>
      </c>
      <c r="F30" s="1123"/>
      <c r="G30" s="797">
        <v>0.6</v>
      </c>
      <c r="H30" s="797">
        <v>0</v>
      </c>
      <c r="I30" s="797">
        <v>0</v>
      </c>
      <c r="J30" s="797"/>
      <c r="K30" s="797">
        <v>0.6</v>
      </c>
      <c r="L30" s="797">
        <v>0</v>
      </c>
      <c r="M30" s="797">
        <v>0</v>
      </c>
      <c r="N30" s="44">
        <v>0</v>
      </c>
      <c r="O30" s="63"/>
      <c r="P30" s="423"/>
    </row>
    <row r="31" spans="1:16" x14ac:dyDescent="0.2">
      <c r="A31" s="659"/>
      <c r="B31" s="32"/>
      <c r="C31" s="797"/>
      <c r="D31" s="797"/>
      <c r="E31" s="808"/>
      <c r="F31" s="1123"/>
      <c r="G31" s="797"/>
      <c r="H31" s="797"/>
      <c r="I31" s="797"/>
      <c r="J31" s="797"/>
      <c r="K31" s="797"/>
      <c r="L31" s="797"/>
      <c r="M31" s="797"/>
      <c r="N31" s="44"/>
      <c r="O31" s="60"/>
      <c r="P31" s="455"/>
    </row>
    <row r="32" spans="1:16" ht="13.5" x14ac:dyDescent="0.2">
      <c r="A32" s="42" t="s">
        <v>244</v>
      </c>
      <c r="B32" s="32">
        <f>+B30+1</f>
        <v>24</v>
      </c>
      <c r="C32" s="1237">
        <v>846.9</v>
      </c>
      <c r="D32" s="797">
        <v>760.1</v>
      </c>
      <c r="E32" s="808">
        <v>3662.3</v>
      </c>
      <c r="F32" s="1123"/>
      <c r="G32" s="43">
        <v>951.9</v>
      </c>
      <c r="H32" s="43">
        <v>954.5</v>
      </c>
      <c r="I32" s="43">
        <v>995.8</v>
      </c>
      <c r="J32" s="760">
        <v>760.1</v>
      </c>
      <c r="K32" s="776">
        <v>3662.3</v>
      </c>
      <c r="L32" s="43">
        <v>3258.1</v>
      </c>
      <c r="M32" s="43">
        <v>2829.2</v>
      </c>
      <c r="N32" s="44">
        <v>2533.9</v>
      </c>
      <c r="O32" s="41"/>
      <c r="P32" s="423"/>
    </row>
    <row r="33" spans="1:16" x14ac:dyDescent="0.2">
      <c r="A33" s="45" t="s">
        <v>42</v>
      </c>
      <c r="B33" s="32">
        <f t="shared" ref="B33:B35" si="2">+B32+1</f>
        <v>25</v>
      </c>
      <c r="C33" s="1238">
        <v>0.114</v>
      </c>
      <c r="D33" s="787">
        <v>0.14099999999999999</v>
      </c>
      <c r="E33" s="1204">
        <v>0.124</v>
      </c>
      <c r="F33" s="1116"/>
      <c r="G33" s="757">
        <v>0.11</v>
      </c>
      <c r="H33" s="757">
        <v>0.115</v>
      </c>
      <c r="I33" s="757">
        <v>0.13400000000000001</v>
      </c>
      <c r="J33" s="757">
        <v>0.14099999999999999</v>
      </c>
      <c r="K33" s="757">
        <v>0.124</v>
      </c>
      <c r="L33" s="757">
        <v>0.152</v>
      </c>
      <c r="M33" s="757">
        <v>0.11700000000000001</v>
      </c>
      <c r="N33" s="1271">
        <v>1.4999999999999999E-2</v>
      </c>
      <c r="O33" s="27"/>
    </row>
    <row r="34" spans="1:16" ht="13.5" x14ac:dyDescent="0.2">
      <c r="A34" s="46" t="s">
        <v>391</v>
      </c>
      <c r="B34" s="1081">
        <f t="shared" si="2"/>
        <v>26</v>
      </c>
      <c r="C34" s="1237">
        <v>839.1</v>
      </c>
      <c r="D34" s="1264">
        <v>765.3</v>
      </c>
      <c r="E34" s="1264">
        <v>3251.2</v>
      </c>
      <c r="F34" s="1116"/>
      <c r="G34" s="797">
        <v>850.6</v>
      </c>
      <c r="H34" s="797">
        <v>830</v>
      </c>
      <c r="I34" s="797">
        <v>799.6</v>
      </c>
      <c r="J34" s="797">
        <v>768.4</v>
      </c>
      <c r="K34" s="797">
        <v>3248.6</v>
      </c>
      <c r="L34" s="797">
        <v>2833.6</v>
      </c>
      <c r="M34" s="797">
        <v>2508.6999999999998</v>
      </c>
      <c r="N34" s="44">
        <v>2343.1999999999998</v>
      </c>
      <c r="O34" s="27"/>
    </row>
    <row r="35" spans="1:16" s="1080" customFormat="1" x14ac:dyDescent="0.2">
      <c r="A35" s="45" t="s">
        <v>42</v>
      </c>
      <c r="B35" s="1081">
        <f t="shared" si="2"/>
        <v>27</v>
      </c>
      <c r="C35" s="1234">
        <v>9.6000000000000002E-2</v>
      </c>
      <c r="D35" s="757" t="s">
        <v>388</v>
      </c>
      <c r="E35" s="1203" t="s">
        <v>388</v>
      </c>
      <c r="F35" s="1116"/>
      <c r="G35" s="757">
        <v>0.14199999999999999</v>
      </c>
      <c r="H35" s="757">
        <v>0.14499999999999999</v>
      </c>
      <c r="I35" s="757">
        <v>0.14699999999999999</v>
      </c>
      <c r="J35" s="757">
        <v>0.153</v>
      </c>
      <c r="K35" s="757">
        <v>0.14599999999999999</v>
      </c>
      <c r="L35" s="757">
        <v>0.13</v>
      </c>
      <c r="M35" s="757">
        <v>7.0999999999999994E-2</v>
      </c>
      <c r="N35" s="1271">
        <v>4.3999999999999997E-2</v>
      </c>
      <c r="O35" s="673"/>
      <c r="P35" s="418"/>
    </row>
    <row r="36" spans="1:16" s="1080" customFormat="1" x14ac:dyDescent="0.2">
      <c r="A36" s="45"/>
      <c r="B36" s="1081"/>
      <c r="C36" s="757"/>
      <c r="D36" s="757"/>
      <c r="E36" s="757"/>
      <c r="F36" s="1116"/>
      <c r="G36" s="757"/>
      <c r="H36" s="757"/>
      <c r="I36" s="757"/>
      <c r="J36" s="757"/>
      <c r="K36" s="757"/>
      <c r="L36" s="757"/>
      <c r="M36" s="757"/>
      <c r="N36" s="1271"/>
      <c r="O36" s="673"/>
      <c r="P36" s="418"/>
    </row>
    <row r="37" spans="1:16" s="1080" customFormat="1" ht="15" x14ac:dyDescent="0.2">
      <c r="A37" s="38" t="s">
        <v>138</v>
      </c>
      <c r="B37" s="1081"/>
      <c r="C37" s="835"/>
      <c r="D37" s="835"/>
      <c r="E37" s="835"/>
      <c r="F37" s="1124"/>
      <c r="G37" s="835"/>
      <c r="H37" s="835"/>
      <c r="I37" s="835"/>
      <c r="J37" s="835"/>
      <c r="K37" s="775"/>
      <c r="L37" s="775"/>
      <c r="M37" s="775"/>
      <c r="N37" s="775"/>
      <c r="O37" s="673"/>
      <c r="P37" s="418"/>
    </row>
    <row r="38" spans="1:16" s="1080" customFormat="1" x14ac:dyDescent="0.2">
      <c r="A38" s="45"/>
      <c r="B38" s="1081"/>
      <c r="C38" s="757"/>
      <c r="D38" s="1289"/>
      <c r="E38" s="1290"/>
      <c r="F38" s="1116"/>
      <c r="G38" s="757"/>
      <c r="H38" s="757"/>
      <c r="I38" s="757"/>
      <c r="J38" s="757"/>
      <c r="K38" s="757"/>
      <c r="L38" s="757"/>
      <c r="M38" s="757"/>
      <c r="N38" s="1271"/>
      <c r="O38" s="673"/>
      <c r="P38" s="418"/>
    </row>
    <row r="39" spans="1:16" ht="13.5" x14ac:dyDescent="0.2">
      <c r="A39" s="51" t="s">
        <v>293</v>
      </c>
      <c r="B39" s="1081">
        <f>+B35+1</f>
        <v>28</v>
      </c>
      <c r="C39" s="1230">
        <v>39.5</v>
      </c>
      <c r="D39" s="1263">
        <v>57.8</v>
      </c>
      <c r="E39" s="1263">
        <v>189.5</v>
      </c>
      <c r="F39" s="1116"/>
      <c r="G39" s="799">
        <v>70.199999999999989</v>
      </c>
      <c r="H39" s="799">
        <v>27.900000000000034</v>
      </c>
      <c r="I39" s="799">
        <v>34</v>
      </c>
      <c r="J39" s="799">
        <v>60.19999999999996</v>
      </c>
      <c r="K39" s="799">
        <v>192.29999999999995</v>
      </c>
      <c r="L39" s="799">
        <v>194.5</v>
      </c>
      <c r="M39" s="799">
        <v>136.39999999999986</v>
      </c>
      <c r="N39" s="56">
        <v>-118.3000000000003</v>
      </c>
      <c r="O39" s="27"/>
    </row>
    <row r="40" spans="1:16" s="1080" customFormat="1" x14ac:dyDescent="0.2">
      <c r="A40" s="51" t="s">
        <v>13</v>
      </c>
      <c r="B40" s="1081">
        <f>+B39+1</f>
        <v>29</v>
      </c>
      <c r="C40" s="1230">
        <v>40.999999999999986</v>
      </c>
      <c r="D40" s="799">
        <v>25.800000000000011</v>
      </c>
      <c r="E40" s="614">
        <v>133.10000000000002</v>
      </c>
      <c r="F40" s="220"/>
      <c r="G40" s="799">
        <v>39.500000000000028</v>
      </c>
      <c r="H40" s="799">
        <v>35.999999999999972</v>
      </c>
      <c r="I40" s="799">
        <v>31.800000000000026</v>
      </c>
      <c r="J40" s="799">
        <v>25.799999999999997</v>
      </c>
      <c r="K40" s="799">
        <v>133.10000000000002</v>
      </c>
      <c r="L40" s="799">
        <v>96.8</v>
      </c>
      <c r="M40" s="799">
        <v>100.3</v>
      </c>
      <c r="N40" s="56">
        <v>105.4</v>
      </c>
      <c r="O40" s="673"/>
      <c r="P40" s="418"/>
    </row>
    <row r="41" spans="1:16" ht="13.5" x14ac:dyDescent="0.2">
      <c r="A41" s="51" t="s">
        <v>294</v>
      </c>
      <c r="B41" s="1081">
        <f t="shared" ref="B41:B47" si="3">+B40+1</f>
        <v>30</v>
      </c>
      <c r="C41" s="1242">
        <v>8.9</v>
      </c>
      <c r="D41" s="799">
        <v>4.7</v>
      </c>
      <c r="E41" s="799">
        <v>13.5</v>
      </c>
      <c r="F41" s="220"/>
      <c r="G41" s="799">
        <v>4.2</v>
      </c>
      <c r="H41" s="799">
        <v>1.7</v>
      </c>
      <c r="I41" s="799">
        <v>2.9</v>
      </c>
      <c r="J41" s="799">
        <v>4.7</v>
      </c>
      <c r="K41" s="799">
        <v>13.5</v>
      </c>
      <c r="L41" s="799">
        <v>8</v>
      </c>
      <c r="M41" s="799">
        <v>4.0999999999999996</v>
      </c>
      <c r="N41" s="799">
        <v>3.5</v>
      </c>
      <c r="O41" s="60"/>
      <c r="P41" s="423"/>
    </row>
    <row r="42" spans="1:16" s="1080" customFormat="1" x14ac:dyDescent="0.2">
      <c r="A42" s="51" t="s">
        <v>369</v>
      </c>
      <c r="B42" s="1081">
        <f t="shared" si="3"/>
        <v>31</v>
      </c>
      <c r="C42" s="1242">
        <v>0</v>
      </c>
      <c r="D42" s="799">
        <v>0</v>
      </c>
      <c r="E42" s="799">
        <v>0</v>
      </c>
      <c r="F42" s="220"/>
      <c r="G42" s="797">
        <v>0</v>
      </c>
      <c r="H42" s="797">
        <v>0</v>
      </c>
      <c r="I42" s="797">
        <v>0</v>
      </c>
      <c r="J42" s="797">
        <v>0</v>
      </c>
      <c r="K42" s="797">
        <v>0</v>
      </c>
      <c r="L42" s="797">
        <v>0</v>
      </c>
      <c r="M42" s="797">
        <v>0</v>
      </c>
      <c r="N42" s="797">
        <v>0</v>
      </c>
      <c r="O42" s="60"/>
      <c r="P42" s="423"/>
    </row>
    <row r="43" spans="1:16" s="1080" customFormat="1" x14ac:dyDescent="0.2">
      <c r="A43" s="1093" t="s">
        <v>375</v>
      </c>
      <c r="B43" s="1081">
        <f t="shared" si="3"/>
        <v>32</v>
      </c>
      <c r="C43" s="1242">
        <v>-8.7999999999999972</v>
      </c>
      <c r="D43" s="1091">
        <v>-5.7</v>
      </c>
      <c r="E43" s="1091">
        <v>-28.4</v>
      </c>
      <c r="F43" s="220"/>
      <c r="G43" s="1091">
        <v>-9.1999999999999993</v>
      </c>
      <c r="H43" s="1091">
        <v>-7.1</v>
      </c>
      <c r="I43" s="1091">
        <v>-6.1</v>
      </c>
      <c r="J43" s="1094">
        <v>-5.8</v>
      </c>
      <c r="K43" s="1094">
        <v>-28.4</v>
      </c>
      <c r="L43" s="1091">
        <v>-8.4</v>
      </c>
      <c r="M43" s="1091">
        <v>1.3</v>
      </c>
      <c r="N43" s="1091">
        <v>-0.5</v>
      </c>
      <c r="O43" s="60"/>
      <c r="P43" s="423"/>
    </row>
    <row r="44" spans="1:16" ht="13.5" x14ac:dyDescent="0.2">
      <c r="A44" s="659" t="s">
        <v>292</v>
      </c>
      <c r="B44" s="1081">
        <f t="shared" si="3"/>
        <v>33</v>
      </c>
      <c r="C44" s="1239">
        <v>80.599999999999994</v>
      </c>
      <c r="D44" s="798">
        <v>82.6</v>
      </c>
      <c r="E44" s="616">
        <v>307.7</v>
      </c>
      <c r="F44" s="1123"/>
      <c r="G44" s="798">
        <v>104.69999999999999</v>
      </c>
      <c r="H44" s="798">
        <v>58.300000000000011</v>
      </c>
      <c r="I44" s="798">
        <v>62.600000000000009</v>
      </c>
      <c r="J44" s="798">
        <v>84.9</v>
      </c>
      <c r="K44" s="798">
        <v>310.5</v>
      </c>
      <c r="L44" s="798">
        <v>290.89999999999998</v>
      </c>
      <c r="M44" s="798">
        <v>242.09999999999985</v>
      </c>
      <c r="N44" s="798">
        <v>-9.9</v>
      </c>
      <c r="P44" s="423"/>
    </row>
    <row r="45" spans="1:16" s="503" customFormat="1" x14ac:dyDescent="0.2">
      <c r="A45" s="411" t="s">
        <v>131</v>
      </c>
      <c r="B45" s="1081">
        <f t="shared" si="3"/>
        <v>34</v>
      </c>
      <c r="C45" s="1292">
        <v>-17.199999999999996</v>
      </c>
      <c r="D45" s="782">
        <v>-19.299999999999997</v>
      </c>
      <c r="E45" s="1118">
        <v>-70.899999999999977</v>
      </c>
      <c r="F45" s="220"/>
      <c r="G45" s="782">
        <v>-25.699999999999989</v>
      </c>
      <c r="H45" s="782">
        <v>-11.800000000000011</v>
      </c>
      <c r="I45" s="782">
        <v>-13.800000000000011</v>
      </c>
      <c r="J45" s="782">
        <v>-20.300000000000011</v>
      </c>
      <c r="K45" s="782">
        <v>-71.599999999999994</v>
      </c>
      <c r="L45" s="782">
        <v>-70.499999999999972</v>
      </c>
      <c r="M45" s="782">
        <v>-57.7</v>
      </c>
      <c r="N45" s="1118">
        <v>4.5</v>
      </c>
      <c r="O45" s="1294"/>
      <c r="P45" s="1295"/>
    </row>
    <row r="46" spans="1:16" s="1080" customFormat="1" x14ac:dyDescent="0.2">
      <c r="A46" s="660" t="s">
        <v>398</v>
      </c>
      <c r="B46" s="1081">
        <f t="shared" si="3"/>
        <v>35</v>
      </c>
      <c r="C46" s="1234">
        <v>0.21299999999999999</v>
      </c>
      <c r="D46" s="757">
        <v>0.23400000000000001</v>
      </c>
      <c r="E46" s="757">
        <v>0.23</v>
      </c>
      <c r="F46" s="1122"/>
      <c r="G46" s="757">
        <v>0.245</v>
      </c>
      <c r="H46" s="757">
        <v>0.20200000000000001</v>
      </c>
      <c r="I46" s="757">
        <v>0.22</v>
      </c>
      <c r="J46" s="757">
        <v>0.23899999999999999</v>
      </c>
      <c r="K46" s="790">
        <v>0.23100000000000001</v>
      </c>
      <c r="L46" s="790">
        <v>0.24199999999999999</v>
      </c>
      <c r="M46" s="790">
        <v>0.23799999999999999</v>
      </c>
      <c r="N46" s="421">
        <v>0.45500000000000002</v>
      </c>
      <c r="O46" s="1293"/>
      <c r="P46" s="1293"/>
    </row>
    <row r="47" spans="1:16" s="1080" customFormat="1" ht="13.5" x14ac:dyDescent="0.2">
      <c r="A47" s="661" t="s">
        <v>371</v>
      </c>
      <c r="B47" s="1081">
        <f t="shared" si="3"/>
        <v>36</v>
      </c>
      <c r="C47" s="1235">
        <v>63.4</v>
      </c>
      <c r="D47" s="798">
        <v>63.3</v>
      </c>
      <c r="E47" s="616">
        <v>236.8</v>
      </c>
      <c r="F47" s="1123"/>
      <c r="G47" s="798">
        <v>79</v>
      </c>
      <c r="H47" s="798">
        <v>46.5</v>
      </c>
      <c r="I47" s="798">
        <v>48.8</v>
      </c>
      <c r="J47" s="798">
        <v>64.599999999999994</v>
      </c>
      <c r="K47" s="798">
        <v>238.9</v>
      </c>
      <c r="L47" s="798">
        <v>220.4</v>
      </c>
      <c r="M47" s="798">
        <v>184.4</v>
      </c>
      <c r="N47" s="798">
        <v>-5.4</v>
      </c>
      <c r="O47" s="63"/>
      <c r="P47" s="423"/>
    </row>
    <row r="48" spans="1:16" x14ac:dyDescent="0.2">
      <c r="A48" s="411"/>
      <c r="B48" s="62"/>
      <c r="C48" s="1050"/>
      <c r="D48" s="26"/>
      <c r="E48" s="759"/>
      <c r="F48" s="1120"/>
      <c r="G48" s="1033"/>
      <c r="H48" s="1033"/>
      <c r="I48" s="1033"/>
      <c r="J48" s="1033"/>
      <c r="K48" s="1033"/>
      <c r="L48" s="1033"/>
      <c r="M48" s="1033"/>
      <c r="N48" s="1033"/>
      <c r="O48" s="27"/>
    </row>
    <row r="49" spans="1:16" ht="15" x14ac:dyDescent="0.2">
      <c r="A49" s="38" t="s">
        <v>4</v>
      </c>
      <c r="B49" s="32"/>
      <c r="C49" s="835"/>
      <c r="D49" s="159"/>
      <c r="E49" s="769"/>
      <c r="F49" s="1124"/>
      <c r="G49" s="159"/>
      <c r="H49" s="159"/>
      <c r="I49" s="159"/>
      <c r="J49" s="745"/>
      <c r="K49" s="775"/>
      <c r="L49" s="457"/>
      <c r="M49" s="457"/>
      <c r="N49" s="457"/>
      <c r="O49" s="27"/>
      <c r="P49" s="454"/>
    </row>
    <row r="50" spans="1:16" x14ac:dyDescent="0.2">
      <c r="A50" s="40"/>
      <c r="B50" s="62"/>
      <c r="C50" s="1050"/>
      <c r="D50" s="204"/>
      <c r="E50" s="759"/>
      <c r="F50" s="1120"/>
      <c r="G50" s="26"/>
      <c r="H50" s="26"/>
      <c r="I50" s="26"/>
      <c r="J50" s="738"/>
      <c r="K50" s="771"/>
      <c r="L50" s="26"/>
      <c r="M50" s="26"/>
      <c r="N50" s="26"/>
      <c r="O50" s="35"/>
    </row>
    <row r="51" spans="1:16" ht="13.5" x14ac:dyDescent="0.2">
      <c r="A51" s="64" t="s">
        <v>246</v>
      </c>
      <c r="B51" s="62">
        <f>B47+1</f>
        <v>37</v>
      </c>
      <c r="C51" s="1261">
        <v>0.626</v>
      </c>
      <c r="D51" s="766">
        <v>0.59099999999999997</v>
      </c>
      <c r="E51" s="766">
        <v>0.61699999999999999</v>
      </c>
      <c r="F51" s="1125"/>
      <c r="G51" s="373">
        <v>0.58799999999999997</v>
      </c>
      <c r="H51" s="373">
        <v>0.64</v>
      </c>
      <c r="I51" s="373">
        <v>0.627</v>
      </c>
      <c r="J51" s="748">
        <v>0.59299999999999997</v>
      </c>
      <c r="K51" s="788">
        <v>0.61199999999999999</v>
      </c>
      <c r="L51" s="373">
        <v>0.60799999999999998</v>
      </c>
      <c r="M51" s="374">
        <v>0.623</v>
      </c>
      <c r="N51" s="375">
        <v>0.73099999999999998</v>
      </c>
      <c r="O51" s="27"/>
    </row>
    <row r="52" spans="1:16" ht="13.5" x14ac:dyDescent="0.2">
      <c r="A52" s="64" t="s">
        <v>247</v>
      </c>
      <c r="B52" s="26">
        <f>+B51+1</f>
        <v>38</v>
      </c>
      <c r="C52" s="1261">
        <v>0.32699999999999996</v>
      </c>
      <c r="D52" s="766">
        <v>0.33300000000000007</v>
      </c>
      <c r="E52" s="766">
        <v>0.32499999999999996</v>
      </c>
      <c r="F52" s="1125"/>
      <c r="G52" s="373">
        <v>0.32900000000000007</v>
      </c>
      <c r="H52" s="373">
        <v>0.32599999999999996</v>
      </c>
      <c r="I52" s="373">
        <v>0.33099999999999996</v>
      </c>
      <c r="J52" s="748">
        <v>0.32900000000000007</v>
      </c>
      <c r="K52" s="788">
        <v>0.32899999999999996</v>
      </c>
      <c r="L52" s="373">
        <v>0.32300000000000006</v>
      </c>
      <c r="M52" s="374">
        <v>0.32300000000000001</v>
      </c>
      <c r="N52" s="375">
        <v>0.31900000000000001</v>
      </c>
      <c r="O52" s="27"/>
    </row>
    <row r="53" spans="1:16" ht="13.5" x14ac:dyDescent="0.2">
      <c r="A53" s="65" t="s">
        <v>186</v>
      </c>
      <c r="B53" s="26">
        <f>+B52+1</f>
        <v>39</v>
      </c>
      <c r="C53" s="500">
        <v>0.95299999999999996</v>
      </c>
      <c r="D53" s="789">
        <v>0.92400000000000004</v>
      </c>
      <c r="E53" s="1207">
        <v>0.94199999999999995</v>
      </c>
      <c r="F53" s="1126"/>
      <c r="G53" s="376">
        <v>0.91700000000000004</v>
      </c>
      <c r="H53" s="376">
        <v>0.96599999999999997</v>
      </c>
      <c r="I53" s="376">
        <v>0.95799999999999996</v>
      </c>
      <c r="J53" s="749">
        <v>0.92200000000000004</v>
      </c>
      <c r="K53" s="789">
        <v>0.94099999999999995</v>
      </c>
      <c r="L53" s="376">
        <v>0.93100000000000005</v>
      </c>
      <c r="M53" s="376">
        <v>0.94599999999999995</v>
      </c>
      <c r="N53" s="376">
        <v>1.05</v>
      </c>
      <c r="O53" s="41"/>
    </row>
    <row r="54" spans="1:16" x14ac:dyDescent="0.2">
      <c r="A54" s="41"/>
      <c r="B54" s="26"/>
      <c r="C54" s="773"/>
      <c r="D54" s="377"/>
      <c r="E54" s="767"/>
      <c r="F54" s="1127"/>
      <c r="G54" s="377"/>
      <c r="H54" s="377"/>
      <c r="I54" s="377"/>
      <c r="L54" s="377"/>
      <c r="M54" s="377"/>
      <c r="N54" s="377"/>
      <c r="O54" s="27"/>
      <c r="P54" s="455"/>
    </row>
    <row r="55" spans="1:16" ht="15" x14ac:dyDescent="0.2">
      <c r="A55" s="38" t="s">
        <v>6</v>
      </c>
      <c r="B55" s="32"/>
      <c r="C55" s="768"/>
      <c r="D55" s="379"/>
      <c r="E55" s="768"/>
      <c r="F55" s="1127"/>
      <c r="G55" s="379"/>
      <c r="H55" s="379"/>
      <c r="I55" s="379"/>
      <c r="J55" s="751"/>
      <c r="K55" s="774"/>
      <c r="L55" s="378"/>
      <c r="M55" s="378"/>
      <c r="N55" s="378"/>
      <c r="O55" s="27"/>
    </row>
    <row r="56" spans="1:16" x14ac:dyDescent="0.2">
      <c r="A56" s="40"/>
      <c r="B56" s="26"/>
      <c r="C56" s="773"/>
      <c r="D56" s="562"/>
      <c r="E56" s="767"/>
      <c r="F56" s="1127"/>
      <c r="G56" s="377"/>
      <c r="H56" s="377"/>
      <c r="I56" s="377"/>
      <c r="J56" s="750"/>
      <c r="K56" s="773"/>
      <c r="L56" s="377"/>
      <c r="M56" s="377"/>
      <c r="N56" s="377"/>
      <c r="O56" s="35"/>
    </row>
    <row r="57" spans="1:16" ht="13.5" x14ac:dyDescent="0.2">
      <c r="A57" s="64" t="s">
        <v>317</v>
      </c>
      <c r="B57" s="26">
        <f>+B53+1</f>
        <v>40</v>
      </c>
      <c r="C57" s="1241">
        <v>9.5000000000000001E-2</v>
      </c>
      <c r="D57" s="1095"/>
      <c r="E57" s="766">
        <v>4.2999999999999997E-2</v>
      </c>
      <c r="F57" s="1125"/>
      <c r="G57" s="373">
        <v>0.106</v>
      </c>
      <c r="H57" s="373">
        <v>6.8000000000000005E-2</v>
      </c>
      <c r="I57" s="373">
        <v>7.5999999999999998E-2</v>
      </c>
      <c r="J57" s="748">
        <v>8.7999999999999995E-2</v>
      </c>
      <c r="K57" s="788">
        <v>0.106</v>
      </c>
      <c r="L57" s="373">
        <v>0.107</v>
      </c>
      <c r="M57" s="374">
        <v>0.09</v>
      </c>
      <c r="N57" s="375">
        <v>1.0999999999999999E-2</v>
      </c>
      <c r="O57" s="27"/>
      <c r="P57" s="454"/>
    </row>
    <row r="58" spans="1:16" ht="13.5" x14ac:dyDescent="0.2">
      <c r="A58" s="64" t="s">
        <v>318</v>
      </c>
      <c r="B58" s="26">
        <f>+B57+1</f>
        <v>41</v>
      </c>
      <c r="C58" s="1241">
        <v>9.2999999999999999E-2</v>
      </c>
      <c r="D58" s="1095"/>
      <c r="E58" s="766">
        <v>9.4E-2</v>
      </c>
      <c r="F58" s="1125"/>
      <c r="G58" s="373">
        <v>0.1</v>
      </c>
      <c r="H58" s="373">
        <v>9.7000000000000003E-2</v>
      </c>
      <c r="I58" s="373">
        <v>0.107</v>
      </c>
      <c r="J58" s="748">
        <v>0.112</v>
      </c>
      <c r="K58" s="788">
        <v>0.1</v>
      </c>
      <c r="L58" s="373">
        <v>0.115</v>
      </c>
      <c r="M58" s="374">
        <v>0.11</v>
      </c>
      <c r="N58" s="375">
        <v>-3.0000000000000001E-3</v>
      </c>
      <c r="O58" s="27"/>
    </row>
    <row r="59" spans="1:16" x14ac:dyDescent="0.2">
      <c r="A59" s="66"/>
      <c r="B59" s="26"/>
      <c r="C59" s="1050"/>
      <c r="D59" s="26"/>
      <c r="E59" s="759"/>
      <c r="F59" s="1120"/>
      <c r="G59" s="26"/>
      <c r="H59" s="26"/>
      <c r="I59" s="26"/>
      <c r="L59" s="26"/>
      <c r="M59" s="26"/>
      <c r="N59" s="26"/>
      <c r="O59" s="27"/>
    </row>
    <row r="60" spans="1:16" ht="15" x14ac:dyDescent="0.2">
      <c r="A60" s="38" t="s">
        <v>8</v>
      </c>
      <c r="B60" s="32"/>
      <c r="C60" s="835"/>
      <c r="D60" s="159"/>
      <c r="E60" s="763"/>
      <c r="F60" s="1120"/>
      <c r="G60" s="159"/>
      <c r="H60" s="159"/>
      <c r="I60" s="159"/>
      <c r="J60" s="745"/>
      <c r="K60" s="772"/>
      <c r="L60" s="39"/>
      <c r="M60" s="39"/>
      <c r="N60" s="39"/>
      <c r="O60" s="27"/>
    </row>
    <row r="61" spans="1:16" x14ac:dyDescent="0.2">
      <c r="A61" s="40"/>
      <c r="B61" s="26"/>
      <c r="C61" s="1050"/>
      <c r="D61" s="26"/>
      <c r="E61" s="759"/>
      <c r="F61" s="1120"/>
      <c r="G61" s="26"/>
      <c r="H61" s="26"/>
      <c r="I61" s="26"/>
      <c r="J61" s="746"/>
      <c r="K61" s="771"/>
      <c r="L61" s="26"/>
      <c r="M61" s="26"/>
      <c r="N61" s="26"/>
      <c r="O61" s="35"/>
    </row>
    <row r="62" spans="1:16" x14ac:dyDescent="0.2">
      <c r="A62" s="67" t="s">
        <v>44</v>
      </c>
      <c r="B62" s="26">
        <f>B58+1</f>
        <v>42</v>
      </c>
      <c r="C62" s="1242">
        <v>4881.5</v>
      </c>
      <c r="D62" s="786">
        <v>5141.8</v>
      </c>
      <c r="E62" s="1206">
        <v>4897.2</v>
      </c>
      <c r="F62" s="1128"/>
      <c r="G62" s="256">
        <v>4897.8999999999996</v>
      </c>
      <c r="H62" s="256">
        <v>4854.8999999999996</v>
      </c>
      <c r="I62" s="256">
        <v>4915.5</v>
      </c>
      <c r="J62" s="747">
        <v>5142.8999999999996</v>
      </c>
      <c r="K62" s="786">
        <v>4897.8999999999996</v>
      </c>
      <c r="L62" s="256">
        <v>5365.8</v>
      </c>
      <c r="M62" s="256">
        <v>4366.3</v>
      </c>
      <c r="N62" s="255">
        <v>4191</v>
      </c>
      <c r="O62" s="68"/>
    </row>
    <row r="63" spans="1:16" x14ac:dyDescent="0.2">
      <c r="A63" s="64" t="s">
        <v>45</v>
      </c>
      <c r="B63" s="26">
        <f t="shared" ref="B63" si="4">+B62+1</f>
        <v>43</v>
      </c>
      <c r="C63" s="1242">
        <v>6739.5</v>
      </c>
      <c r="D63" s="786">
        <v>6252.5</v>
      </c>
      <c r="E63" s="1206">
        <v>6819.7</v>
      </c>
      <c r="F63" s="1128"/>
      <c r="G63" s="256">
        <v>8316.7999999999993</v>
      </c>
      <c r="H63" s="256">
        <v>7943.4</v>
      </c>
      <c r="I63" s="256">
        <v>7770.5</v>
      </c>
      <c r="J63" s="747">
        <v>7519</v>
      </c>
      <c r="K63" s="786">
        <v>8316.7999999999993</v>
      </c>
      <c r="L63" s="256">
        <v>7891.4</v>
      </c>
      <c r="M63" s="256">
        <v>6620.3</v>
      </c>
      <c r="N63" s="255">
        <v>5956.5</v>
      </c>
      <c r="O63" s="27"/>
    </row>
    <row r="64" spans="1:16" x14ac:dyDescent="0.2">
      <c r="A64" s="64" t="s">
        <v>46</v>
      </c>
      <c r="B64" s="26">
        <f>+B63+1</f>
        <v>44</v>
      </c>
      <c r="C64" s="1242">
        <v>2746.7999999999997</v>
      </c>
      <c r="D64" s="786">
        <v>2506.9</v>
      </c>
      <c r="E64" s="1206">
        <v>2658.3</v>
      </c>
      <c r="F64" s="1128"/>
      <c r="G64" s="256">
        <v>2480.4</v>
      </c>
      <c r="H64" s="256">
        <v>2240.9</v>
      </c>
      <c r="I64" s="256">
        <v>2244.6999999999998</v>
      </c>
      <c r="J64" s="747">
        <v>2359.6999999999998</v>
      </c>
      <c r="K64" s="786">
        <v>2480.4</v>
      </c>
      <c r="L64" s="256">
        <v>2396.3000000000002</v>
      </c>
      <c r="M64" s="256">
        <v>1818</v>
      </c>
      <c r="N64" s="255">
        <v>1611</v>
      </c>
      <c r="O64" s="27"/>
    </row>
    <row r="65" spans="1:16" ht="13.5" x14ac:dyDescent="0.2">
      <c r="A65" s="64" t="s">
        <v>319</v>
      </c>
      <c r="B65" s="26">
        <f>+B64+1</f>
        <v>45</v>
      </c>
      <c r="C65" s="1243">
        <v>2.1890000000000001</v>
      </c>
      <c r="D65" s="1095"/>
      <c r="E65" s="1095"/>
      <c r="F65" s="1129"/>
      <c r="G65" s="449">
        <v>2.04</v>
      </c>
      <c r="H65" s="449">
        <v>2.04</v>
      </c>
      <c r="I65" s="449">
        <v>2.06</v>
      </c>
      <c r="J65" s="752">
        <v>2.15</v>
      </c>
      <c r="K65" s="791">
        <v>2.04</v>
      </c>
      <c r="L65" s="449">
        <v>2.75</v>
      </c>
      <c r="M65" s="449">
        <v>2.68</v>
      </c>
      <c r="N65" s="448">
        <v>2.39</v>
      </c>
      <c r="O65" s="27"/>
    </row>
    <row r="66" spans="1:16" s="205" customFormat="1" ht="13.5" x14ac:dyDescent="0.2">
      <c r="A66" s="519" t="s">
        <v>320</v>
      </c>
      <c r="B66" s="204">
        <f>+B65+1</f>
        <v>46</v>
      </c>
      <c r="C66" s="1244">
        <v>845.9</v>
      </c>
      <c r="D66" s="1095"/>
      <c r="E66" s="1095"/>
      <c r="F66" s="1128"/>
      <c r="G66" s="721">
        <v>658.5</v>
      </c>
      <c r="H66" s="721">
        <v>884.40000000000009</v>
      </c>
      <c r="I66" s="721">
        <v>909.5</v>
      </c>
      <c r="J66" s="753">
        <v>1020.9</v>
      </c>
      <c r="K66" s="792">
        <v>658.5</v>
      </c>
      <c r="L66" s="520">
        <v>1057.8</v>
      </c>
      <c r="M66" s="520" t="s">
        <v>370</v>
      </c>
      <c r="N66" s="520" t="s">
        <v>370</v>
      </c>
      <c r="O66" s="453"/>
      <c r="P66" s="418"/>
    </row>
    <row r="67" spans="1:16" x14ac:dyDescent="0.2">
      <c r="A67" s="66"/>
      <c r="B67" s="26"/>
      <c r="C67" s="1050"/>
      <c r="D67" s="204"/>
      <c r="G67" s="204"/>
      <c r="H67" s="26"/>
      <c r="I67" s="26"/>
      <c r="L67" s="26"/>
      <c r="M67" s="26"/>
      <c r="N67" s="26"/>
      <c r="O67" s="27"/>
    </row>
    <row r="68" spans="1:16" ht="15" x14ac:dyDescent="0.2">
      <c r="A68" s="38" t="s">
        <v>154</v>
      </c>
      <c r="B68" s="32"/>
      <c r="C68" s="835"/>
      <c r="D68" s="159"/>
      <c r="E68" s="763"/>
      <c r="F68" s="1120"/>
      <c r="G68" s="159"/>
      <c r="H68" s="159"/>
      <c r="I68" s="159"/>
      <c r="J68" s="745"/>
      <c r="K68" s="772"/>
      <c r="L68" s="39"/>
      <c r="M68" s="39"/>
      <c r="N68" s="39"/>
      <c r="O68" s="27"/>
    </row>
    <row r="69" spans="1:16" x14ac:dyDescent="0.2">
      <c r="A69" s="69"/>
      <c r="B69" s="26"/>
      <c r="C69" s="1050"/>
      <c r="D69" s="26"/>
      <c r="E69" s="759"/>
      <c r="F69" s="1120"/>
      <c r="G69" s="204"/>
      <c r="H69" s="26"/>
      <c r="I69" s="26"/>
      <c r="J69" s="738"/>
      <c r="K69" s="771"/>
      <c r="L69" s="204"/>
      <c r="M69" s="26"/>
      <c r="N69" s="26"/>
      <c r="O69" s="35"/>
    </row>
    <row r="70" spans="1:16" ht="15" customHeight="1" x14ac:dyDescent="0.2">
      <c r="A70" s="69" t="s">
        <v>172</v>
      </c>
      <c r="B70" s="26">
        <f>+B66+1</f>
        <v>47</v>
      </c>
      <c r="C70" s="1245">
        <v>0.88</v>
      </c>
      <c r="D70" s="755">
        <v>-0.28000000000000003</v>
      </c>
      <c r="E70" s="755">
        <v>0.96</v>
      </c>
      <c r="F70" s="1131"/>
      <c r="G70" s="545">
        <v>1.23</v>
      </c>
      <c r="H70" s="545">
        <v>0.36</v>
      </c>
      <c r="I70" s="545">
        <v>0.18</v>
      </c>
      <c r="J70" s="755">
        <v>0.42</v>
      </c>
      <c r="K70" s="793">
        <v>2.19</v>
      </c>
      <c r="L70" s="545">
        <v>2.0299999999999998</v>
      </c>
      <c r="M70" s="546">
        <v>1.48</v>
      </c>
      <c r="N70" s="547">
        <v>0.17</v>
      </c>
      <c r="O70" s="61"/>
    </row>
    <row r="71" spans="1:16" x14ac:dyDescent="0.2">
      <c r="A71" s="501" t="s">
        <v>173</v>
      </c>
      <c r="B71" s="26">
        <f>B70+1</f>
        <v>48</v>
      </c>
      <c r="C71" s="1245">
        <v>0.87</v>
      </c>
      <c r="D71" s="755">
        <v>-0.28000000000000003</v>
      </c>
      <c r="E71" s="755">
        <v>0.95</v>
      </c>
      <c r="F71" s="1131"/>
      <c r="G71" s="545">
        <v>1.21</v>
      </c>
      <c r="H71" s="545">
        <v>0.35</v>
      </c>
      <c r="I71" s="545">
        <v>0.18</v>
      </c>
      <c r="J71" s="755">
        <v>0.41</v>
      </c>
      <c r="K71" s="793">
        <v>2.15</v>
      </c>
      <c r="L71" s="545">
        <v>2.02</v>
      </c>
      <c r="M71" s="546">
        <v>1.48</v>
      </c>
      <c r="N71" s="547">
        <v>0.17</v>
      </c>
      <c r="O71" s="61"/>
    </row>
    <row r="72" spans="1:16" ht="13.5" x14ac:dyDescent="0.2">
      <c r="A72" s="501" t="s">
        <v>301</v>
      </c>
      <c r="B72" s="26">
        <f>B71+1</f>
        <v>49</v>
      </c>
      <c r="C72" s="1245">
        <v>0.54</v>
      </c>
      <c r="D72" s="755">
        <v>0.54</v>
      </c>
      <c r="E72" s="755">
        <v>2.0299999999999998</v>
      </c>
      <c r="F72" s="1131"/>
      <c r="G72" s="545">
        <v>0.67</v>
      </c>
      <c r="H72" s="545">
        <v>0.4</v>
      </c>
      <c r="I72" s="545">
        <v>0.42</v>
      </c>
      <c r="J72" s="755">
        <v>0.55000000000000004</v>
      </c>
      <c r="K72" s="793">
        <v>2.04</v>
      </c>
      <c r="L72" s="545">
        <v>2.09</v>
      </c>
      <c r="M72" s="546">
        <v>1.77</v>
      </c>
      <c r="N72" s="547">
        <v>-0.05</v>
      </c>
      <c r="O72" s="61"/>
    </row>
    <row r="73" spans="1:16" ht="13.5" x14ac:dyDescent="0.2">
      <c r="A73" s="501" t="s">
        <v>248</v>
      </c>
      <c r="B73" s="26">
        <f t="shared" ref="B73:B75" si="5">B72+1</f>
        <v>50</v>
      </c>
      <c r="C73" s="1314">
        <v>22.9</v>
      </c>
      <c r="D73" s="755">
        <v>21.68</v>
      </c>
      <c r="E73" s="755">
        <v>22.3</v>
      </c>
      <c r="F73" s="1131"/>
      <c r="G73" s="545">
        <v>20.74</v>
      </c>
      <c r="H73" s="545">
        <v>19.54</v>
      </c>
      <c r="I73" s="545">
        <v>19.510000000000002</v>
      </c>
      <c r="J73" s="755">
        <v>20.41</v>
      </c>
      <c r="K73" s="793">
        <v>20.74</v>
      </c>
      <c r="L73" s="545">
        <v>20.68</v>
      </c>
      <c r="M73" s="546">
        <v>17.48</v>
      </c>
      <c r="N73" s="547">
        <v>15.49</v>
      </c>
      <c r="O73" s="61"/>
    </row>
    <row r="74" spans="1:16" s="502" customFormat="1" x14ac:dyDescent="0.2">
      <c r="A74" s="501" t="s">
        <v>47</v>
      </c>
      <c r="B74" s="26">
        <f t="shared" si="5"/>
        <v>51</v>
      </c>
      <c r="C74" s="609">
        <v>0.13800000000000001</v>
      </c>
      <c r="D74" s="577">
        <v>0.17499999999999999</v>
      </c>
      <c r="E74" s="1101">
        <v>0.55000000000000004</v>
      </c>
      <c r="F74" s="1132"/>
      <c r="G74" s="577">
        <v>0.125</v>
      </c>
      <c r="H74" s="577">
        <v>0.125</v>
      </c>
      <c r="I74" s="577">
        <v>0.125</v>
      </c>
      <c r="J74" s="758">
        <v>0.17499999999999999</v>
      </c>
      <c r="K74" s="736">
        <v>0.55000000000000004</v>
      </c>
      <c r="L74" s="520" t="s">
        <v>370</v>
      </c>
      <c r="M74" s="520" t="s">
        <v>370</v>
      </c>
      <c r="N74" s="520" t="s">
        <v>370</v>
      </c>
      <c r="P74" s="418"/>
    </row>
    <row r="75" spans="1:16" s="503" customFormat="1" x14ac:dyDescent="0.2">
      <c r="A75" s="69" t="s">
        <v>182</v>
      </c>
      <c r="B75" s="26">
        <f t="shared" si="5"/>
        <v>52</v>
      </c>
      <c r="C75" s="1246">
        <v>116443</v>
      </c>
      <c r="D75" s="762">
        <v>117523</v>
      </c>
      <c r="E75" s="762">
        <v>116929</v>
      </c>
      <c r="F75" s="227"/>
      <c r="G75" s="111">
        <v>116357</v>
      </c>
      <c r="H75" s="111">
        <v>116774</v>
      </c>
      <c r="I75" s="111">
        <v>117241</v>
      </c>
      <c r="J75" s="744">
        <v>117523</v>
      </c>
      <c r="K75" s="784">
        <v>116929</v>
      </c>
      <c r="L75" s="111">
        <v>105405</v>
      </c>
      <c r="M75" s="112">
        <v>103976</v>
      </c>
      <c r="N75" s="111">
        <v>103976</v>
      </c>
      <c r="O75" s="61"/>
      <c r="P75" s="418"/>
    </row>
    <row r="76" spans="1:16" s="142" customFormat="1" ht="12" x14ac:dyDescent="0.2">
      <c r="B76" s="203"/>
      <c r="C76" s="203"/>
      <c r="D76" s="203"/>
      <c r="E76" s="764"/>
      <c r="F76" s="1133"/>
      <c r="G76" s="203"/>
      <c r="H76" s="203"/>
      <c r="I76" s="203"/>
      <c r="L76" s="203"/>
      <c r="M76" s="203"/>
      <c r="N76" s="203"/>
      <c r="P76" s="418"/>
    </row>
    <row r="77" spans="1:16" s="105" customFormat="1" ht="39.75" customHeight="1" x14ac:dyDescent="0.2">
      <c r="A77" s="1303" t="s">
        <v>342</v>
      </c>
      <c r="B77" s="1303"/>
      <c r="C77" s="1303"/>
      <c r="D77" s="1303"/>
      <c r="E77" s="1303"/>
      <c r="F77" s="1303"/>
      <c r="G77" s="1303"/>
      <c r="H77" s="1303"/>
      <c r="I77" s="1303"/>
      <c r="J77" s="1303"/>
      <c r="K77" s="1303"/>
      <c r="L77" s="1303"/>
      <c r="M77" s="1303"/>
      <c r="N77" s="1303"/>
      <c r="P77" s="418"/>
    </row>
    <row r="78" spans="1:16" s="105" customFormat="1" ht="11.25" x14ac:dyDescent="0.2">
      <c r="A78" s="105" t="s">
        <v>249</v>
      </c>
      <c r="B78" s="662"/>
      <c r="C78" s="662"/>
      <c r="D78" s="731"/>
      <c r="E78" s="770"/>
      <c r="F78" s="1134"/>
      <c r="G78" s="662"/>
      <c r="H78" s="662"/>
      <c r="I78" s="662"/>
      <c r="J78" s="662"/>
      <c r="K78" s="662"/>
      <c r="L78" s="662"/>
      <c r="M78" s="662"/>
      <c r="N78" s="662"/>
      <c r="P78" s="418"/>
    </row>
    <row r="79" spans="1:16" x14ac:dyDescent="0.2">
      <c r="A79" s="105"/>
    </row>
    <row r="80" spans="1:16" x14ac:dyDescent="0.2">
      <c r="A80" s="61"/>
    </row>
  </sheetData>
  <mergeCells count="5">
    <mergeCell ref="C2:E2"/>
    <mergeCell ref="G2:N2"/>
    <mergeCell ref="G3:J3"/>
    <mergeCell ref="A77:N77"/>
    <mergeCell ref="D3:E3"/>
  </mergeCells>
  <printOptions horizontalCentered="1"/>
  <pageMargins left="0.32" right="0.17" top="0.49" bottom="0.75" header="0.3" footer="0.3"/>
  <pageSetup scale="50" orientation="landscape" cellComments="asDisplayed"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EE67-1E85-46EC-A40B-909B0BA55C87}">
  <sheetPr>
    <pageSetUpPr fitToPage="1"/>
  </sheetPr>
  <dimension ref="A1:P51"/>
  <sheetViews>
    <sheetView showGridLines="0" topLeftCell="A19" zoomScaleNormal="100" zoomScaleSheetLayoutView="100" workbookViewId="0">
      <selection activeCell="U23" sqref="U23"/>
    </sheetView>
  </sheetViews>
  <sheetFormatPr defaultRowHeight="12.75" x14ac:dyDescent="0.2"/>
  <cols>
    <col min="1" max="1" width="80.7109375" customWidth="1"/>
    <col min="2" max="2" width="4.28515625" bestFit="1" customWidth="1"/>
    <col min="3" max="3" width="10.7109375" style="61" customWidth="1"/>
    <col min="4" max="5" width="10.7109375" style="783" customWidth="1"/>
    <col min="6" max="6" width="3.7109375" style="1130" customWidth="1"/>
    <col min="7" max="11" width="10.7109375" style="61" customWidth="1"/>
    <col min="12" max="14" width="10.7109375" customWidth="1"/>
    <col min="15" max="15" width="7.5703125" customWidth="1"/>
    <col min="16" max="16" width="8.7109375" style="59"/>
  </cols>
  <sheetData>
    <row r="1" spans="1:16" ht="15.75" x14ac:dyDescent="0.2">
      <c r="A1" s="28" t="s">
        <v>48</v>
      </c>
      <c r="B1" s="26"/>
      <c r="C1" s="252"/>
      <c r="D1" s="785"/>
      <c r="E1" s="785"/>
      <c r="F1" s="1119"/>
      <c r="G1" s="252"/>
      <c r="H1" s="252"/>
      <c r="I1" s="252"/>
      <c r="J1" s="252"/>
      <c r="K1" s="252"/>
      <c r="L1" s="29"/>
      <c r="M1" s="29"/>
      <c r="N1" s="29"/>
      <c r="O1" s="27"/>
    </row>
    <row r="2" spans="1:16" s="1080" customFormat="1" ht="15.75" x14ac:dyDescent="0.25">
      <c r="A2" s="1108"/>
      <c r="B2" s="1050"/>
      <c r="C2" s="1299" t="s">
        <v>335</v>
      </c>
      <c r="D2" s="1299"/>
      <c r="E2" s="1299"/>
      <c r="F2" s="1119"/>
      <c r="G2" s="1299" t="s">
        <v>336</v>
      </c>
      <c r="H2" s="1299"/>
      <c r="I2" s="1299"/>
      <c r="J2" s="1299"/>
      <c r="K2" s="1299"/>
      <c r="L2" s="1299"/>
      <c r="M2" s="1299"/>
      <c r="N2" s="1299"/>
      <c r="O2" s="673"/>
      <c r="P2" s="59"/>
    </row>
    <row r="3" spans="1:16" x14ac:dyDescent="0.2">
      <c r="A3" s="30" t="s">
        <v>36</v>
      </c>
      <c r="B3" s="26"/>
      <c r="C3" s="268">
        <v>2023</v>
      </c>
      <c r="D3" s="1304">
        <v>2022</v>
      </c>
      <c r="E3" s="1305"/>
      <c r="F3" s="1114"/>
      <c r="G3" s="1300">
        <v>2022</v>
      </c>
      <c r="H3" s="1301"/>
      <c r="I3" s="1302"/>
      <c r="J3" s="1302"/>
      <c r="K3" s="268">
        <v>2022</v>
      </c>
      <c r="L3" s="268">
        <v>2021</v>
      </c>
      <c r="M3" s="268">
        <v>2020</v>
      </c>
      <c r="N3" s="268">
        <v>2019</v>
      </c>
      <c r="O3" s="27"/>
    </row>
    <row r="4" spans="1:16" x14ac:dyDescent="0.2">
      <c r="A4" s="31"/>
      <c r="B4" s="32"/>
      <c r="C4" s="651" t="s">
        <v>40</v>
      </c>
      <c r="D4" s="652" t="s">
        <v>206</v>
      </c>
      <c r="E4" s="1117" t="s">
        <v>41</v>
      </c>
      <c r="F4" s="1115"/>
      <c r="G4" s="651" t="s">
        <v>37</v>
      </c>
      <c r="H4" s="651" t="s">
        <v>38</v>
      </c>
      <c r="I4" s="651" t="s">
        <v>39</v>
      </c>
      <c r="J4" s="651" t="s">
        <v>40</v>
      </c>
      <c r="K4" s="654" t="s">
        <v>41</v>
      </c>
      <c r="L4" s="654" t="s">
        <v>41</v>
      </c>
      <c r="M4" s="655" t="s">
        <v>41</v>
      </c>
      <c r="N4" s="654" t="s">
        <v>41</v>
      </c>
      <c r="O4" s="27"/>
    </row>
    <row r="5" spans="1:16" x14ac:dyDescent="0.2">
      <c r="A5" s="31"/>
      <c r="B5" s="26"/>
      <c r="C5" s="33"/>
      <c r="D5" s="33"/>
      <c r="E5" s="33"/>
      <c r="F5" s="1137"/>
      <c r="G5" s="33"/>
      <c r="H5" s="33"/>
      <c r="I5" s="33"/>
      <c r="J5" s="796"/>
      <c r="K5" s="806"/>
      <c r="L5" s="33"/>
      <c r="M5" s="33"/>
      <c r="N5" s="33"/>
      <c r="O5" s="27"/>
    </row>
    <row r="6" spans="1:16" ht="15" x14ac:dyDescent="0.2">
      <c r="A6" s="38" t="s">
        <v>143</v>
      </c>
      <c r="B6" s="32"/>
      <c r="C6" s="159"/>
      <c r="D6" s="39"/>
      <c r="E6" s="159"/>
      <c r="F6" s="1120"/>
      <c r="G6" s="159"/>
      <c r="H6" s="159"/>
      <c r="I6" s="159"/>
      <c r="J6" s="800"/>
      <c r="K6" s="807"/>
      <c r="L6" s="39"/>
      <c r="M6" s="39"/>
      <c r="N6" s="39"/>
      <c r="O6" s="27"/>
    </row>
    <row r="7" spans="1:16" x14ac:dyDescent="0.2">
      <c r="A7" s="40"/>
      <c r="B7" s="32"/>
      <c r="C7" s="26"/>
      <c r="D7" s="209"/>
      <c r="E7" s="26"/>
      <c r="F7" s="1120"/>
      <c r="G7" s="26"/>
      <c r="H7" s="26"/>
      <c r="I7" s="26"/>
      <c r="J7" s="795"/>
      <c r="K7" s="805"/>
      <c r="L7" s="26"/>
      <c r="M7" s="26"/>
      <c r="N7" s="26"/>
      <c r="O7" s="35"/>
    </row>
    <row r="8" spans="1:16" x14ac:dyDescent="0.2">
      <c r="A8" s="72" t="s">
        <v>140</v>
      </c>
      <c r="B8" s="32">
        <v>1</v>
      </c>
      <c r="C8" s="236">
        <v>102.1</v>
      </c>
      <c r="D8" s="212">
        <v>-32.6</v>
      </c>
      <c r="E8" s="1208">
        <v>111.5</v>
      </c>
      <c r="F8" s="1123"/>
      <c r="G8" s="722">
        <v>142.19999999999999</v>
      </c>
      <c r="H8" s="558">
        <v>41.100000000000009</v>
      </c>
      <c r="I8" s="558">
        <v>21</v>
      </c>
      <c r="J8" s="803">
        <v>48.3</v>
      </c>
      <c r="K8" s="812">
        <v>252.6</v>
      </c>
      <c r="L8" s="212">
        <v>213.2</v>
      </c>
      <c r="M8" s="212">
        <v>153.89999999999986</v>
      </c>
      <c r="N8" s="212">
        <v>17.399999999999999</v>
      </c>
    </row>
    <row r="9" spans="1:16" x14ac:dyDescent="0.2">
      <c r="A9" s="73" t="s">
        <v>376</v>
      </c>
      <c r="B9" s="32">
        <f>+B8+1</f>
        <v>2</v>
      </c>
      <c r="C9" s="1102"/>
      <c r="D9" s="1103"/>
      <c r="E9" s="1103"/>
      <c r="F9" s="220"/>
      <c r="G9" s="612">
        <v>5.7</v>
      </c>
      <c r="H9" s="612">
        <v>-49.1</v>
      </c>
      <c r="I9" s="612">
        <v>-186.9</v>
      </c>
      <c r="J9" s="802">
        <v>-110.39999999999999</v>
      </c>
      <c r="K9" s="813">
        <v>-340.70000000000005</v>
      </c>
      <c r="L9" s="257">
        <v>96.6</v>
      </c>
      <c r="M9" s="257">
        <v>76.8</v>
      </c>
      <c r="N9" s="257">
        <v>73.7</v>
      </c>
      <c r="O9" s="27"/>
    </row>
    <row r="10" spans="1:16" x14ac:dyDescent="0.2">
      <c r="A10" s="73" t="s">
        <v>211</v>
      </c>
      <c r="B10" s="32">
        <f t="shared" ref="B10:B21" si="0">+B9+1</f>
        <v>3</v>
      </c>
      <c r="C10" s="1102"/>
      <c r="D10" s="1103"/>
      <c r="E10" s="1103"/>
      <c r="F10" s="220"/>
      <c r="G10" s="612">
        <v>7.7</v>
      </c>
      <c r="H10" s="612">
        <v>13.4</v>
      </c>
      <c r="I10" s="612">
        <v>35.299999999999997</v>
      </c>
      <c r="J10" s="802">
        <v>10.5</v>
      </c>
      <c r="K10" s="813">
        <v>66.899999999999991</v>
      </c>
      <c r="L10" s="257">
        <v>-49.2</v>
      </c>
      <c r="M10" s="257">
        <v>5</v>
      </c>
      <c r="N10" s="257">
        <v>-39.200000000000003</v>
      </c>
      <c r="O10" s="27"/>
    </row>
    <row r="11" spans="1:16" x14ac:dyDescent="0.2">
      <c r="A11" s="73" t="s">
        <v>302</v>
      </c>
      <c r="B11" s="32">
        <f t="shared" si="0"/>
        <v>4</v>
      </c>
      <c r="C11" s="1247">
        <v>0</v>
      </c>
      <c r="D11" s="257">
        <v>-0.4</v>
      </c>
      <c r="E11" s="612">
        <v>2.1</v>
      </c>
      <c r="F11" s="220"/>
      <c r="G11" s="612">
        <v>-0.5</v>
      </c>
      <c r="H11" s="612">
        <v>2.1</v>
      </c>
      <c r="I11" s="612">
        <v>0.9</v>
      </c>
      <c r="J11" s="802">
        <v>-0.4</v>
      </c>
      <c r="K11" s="813">
        <v>2.1</v>
      </c>
      <c r="L11" s="257">
        <v>-0.30000000000000004</v>
      </c>
      <c r="M11" s="257">
        <v>-0.5</v>
      </c>
      <c r="N11" s="257">
        <v>-1.5</v>
      </c>
      <c r="O11" s="27"/>
    </row>
    <row r="12" spans="1:16" x14ac:dyDescent="0.2">
      <c r="A12" s="73" t="s">
        <v>212</v>
      </c>
      <c r="B12" s="32">
        <f t="shared" si="0"/>
        <v>5</v>
      </c>
      <c r="C12" s="1104"/>
      <c r="D12" s="1103"/>
      <c r="E12" s="1104"/>
      <c r="F12" s="220"/>
      <c r="G12" s="613">
        <v>-3.4</v>
      </c>
      <c r="H12" s="613">
        <v>9.3000000000000007</v>
      </c>
      <c r="I12" s="613">
        <v>39.4</v>
      </c>
      <c r="J12" s="802">
        <v>26.6</v>
      </c>
      <c r="K12" s="813">
        <v>71.900000000000006</v>
      </c>
      <c r="L12" s="257">
        <v>-11.2</v>
      </c>
      <c r="M12" s="257">
        <v>-21.6</v>
      </c>
      <c r="N12" s="257">
        <v>-9.6</v>
      </c>
      <c r="O12" s="27"/>
    </row>
    <row r="13" spans="1:16" x14ac:dyDescent="0.2">
      <c r="A13" s="42" t="s">
        <v>149</v>
      </c>
      <c r="B13" s="32">
        <f t="shared" si="0"/>
        <v>6</v>
      </c>
      <c r="C13" s="683">
        <v>0</v>
      </c>
      <c r="D13" s="213">
        <v>-0.4</v>
      </c>
      <c r="E13" s="617">
        <v>2.1</v>
      </c>
      <c r="F13" s="1123"/>
      <c r="G13" s="616">
        <v>9.5</v>
      </c>
      <c r="H13" s="640">
        <v>-24.3</v>
      </c>
      <c r="I13" s="640">
        <v>-111.30000000000001</v>
      </c>
      <c r="J13" s="798">
        <v>-73.700000000000017</v>
      </c>
      <c r="K13" s="814">
        <v>-199.80000000000004</v>
      </c>
      <c r="L13" s="640">
        <v>35.899999999999991</v>
      </c>
      <c r="M13" s="640">
        <v>59.699999999999996</v>
      </c>
      <c r="N13" s="640">
        <v>23.4</v>
      </c>
      <c r="O13" s="41"/>
    </row>
    <row r="14" spans="1:16" x14ac:dyDescent="0.2">
      <c r="A14" s="1280" t="s">
        <v>303</v>
      </c>
      <c r="B14" s="32">
        <f t="shared" si="0"/>
        <v>7</v>
      </c>
      <c r="C14" s="1248">
        <v>2.1</v>
      </c>
      <c r="D14" s="1037">
        <v>-4.5</v>
      </c>
      <c r="E14" s="1091">
        <v>-55.8</v>
      </c>
      <c r="F14" s="1123"/>
      <c r="G14" s="1098"/>
      <c r="H14" s="1098"/>
      <c r="I14" s="1098"/>
      <c r="J14" s="1098"/>
      <c r="K14" s="1099"/>
      <c r="L14" s="1099"/>
      <c r="M14" s="1098"/>
      <c r="N14" s="1098"/>
      <c r="O14" s="41"/>
    </row>
    <row r="15" spans="1:16" x14ac:dyDescent="0.2">
      <c r="A15" s="73" t="s">
        <v>142</v>
      </c>
      <c r="B15" s="32">
        <f t="shared" si="0"/>
        <v>8</v>
      </c>
      <c r="C15" s="1248">
        <v>1.5999999999999999</v>
      </c>
      <c r="D15" s="257">
        <v>17.5</v>
      </c>
      <c r="E15" s="614">
        <v>26.4</v>
      </c>
      <c r="F15" s="220"/>
      <c r="G15" s="614">
        <v>2.2999999999999998</v>
      </c>
      <c r="H15" s="614">
        <v>0</v>
      </c>
      <c r="I15" s="614">
        <v>6.6</v>
      </c>
      <c r="J15" s="799">
        <v>17.5</v>
      </c>
      <c r="K15" s="813">
        <v>26.4</v>
      </c>
      <c r="L15" s="257">
        <v>29.3</v>
      </c>
      <c r="M15" s="257">
        <v>-8.8000000000000007</v>
      </c>
      <c r="N15" s="257">
        <v>4.2</v>
      </c>
      <c r="O15" s="27"/>
    </row>
    <row r="16" spans="1:16" x14ac:dyDescent="0.2">
      <c r="A16" s="73" t="s">
        <v>141</v>
      </c>
      <c r="B16" s="32">
        <f t="shared" si="0"/>
        <v>9</v>
      </c>
      <c r="C16" s="1249">
        <v>-1</v>
      </c>
      <c r="D16" s="257">
        <v>-3.4</v>
      </c>
      <c r="E16" s="615">
        <v>7.8</v>
      </c>
      <c r="F16" s="220"/>
      <c r="G16" s="615">
        <v>-0.7</v>
      </c>
      <c r="H16" s="615">
        <v>0</v>
      </c>
      <c r="I16" s="615">
        <v>-1.7</v>
      </c>
      <c r="J16" s="804">
        <v>-4.5999999999999996</v>
      </c>
      <c r="K16" s="813">
        <v>-7</v>
      </c>
      <c r="L16" s="257">
        <v>-7.6000000000000005</v>
      </c>
      <c r="M16" s="257">
        <v>2.2000000000000002</v>
      </c>
      <c r="N16" s="257">
        <v>-1.3</v>
      </c>
      <c r="O16" s="27"/>
    </row>
    <row r="17" spans="1:16" x14ac:dyDescent="0.2">
      <c r="A17" s="42" t="s">
        <v>250</v>
      </c>
      <c r="B17" s="32">
        <f t="shared" si="0"/>
        <v>10</v>
      </c>
      <c r="C17" s="494">
        <v>2.7</v>
      </c>
      <c r="D17" s="213">
        <v>9.6</v>
      </c>
      <c r="E17" s="616">
        <v>-21.6</v>
      </c>
      <c r="F17" s="1123"/>
      <c r="G17" s="616">
        <v>1.5999999999999999</v>
      </c>
      <c r="H17" s="640">
        <v>0</v>
      </c>
      <c r="I17" s="640">
        <v>4.8999999999999995</v>
      </c>
      <c r="J17" s="798">
        <v>12.9</v>
      </c>
      <c r="K17" s="814">
        <v>19.399999999999999</v>
      </c>
      <c r="L17" s="640">
        <v>21.7</v>
      </c>
      <c r="M17" s="640">
        <v>-6.6000000000000005</v>
      </c>
      <c r="N17" s="640">
        <v>2.9000000000000004</v>
      </c>
      <c r="O17" s="41"/>
    </row>
    <row r="18" spans="1:16" x14ac:dyDescent="0.2">
      <c r="A18" s="42" t="s">
        <v>232</v>
      </c>
      <c r="B18" s="32">
        <f t="shared" si="0"/>
        <v>11</v>
      </c>
      <c r="C18" s="241">
        <v>2.7</v>
      </c>
      <c r="D18" s="1217">
        <v>9.1999999999999993</v>
      </c>
      <c r="E18" s="1136">
        <v>-19.5</v>
      </c>
      <c r="F18" s="1123"/>
      <c r="G18" s="1269">
        <v>11.1</v>
      </c>
      <c r="H18" s="1269">
        <v>-24.3</v>
      </c>
      <c r="I18" s="1269">
        <v>-106.4</v>
      </c>
      <c r="J18" s="1270">
        <v>-60.800000000000018</v>
      </c>
      <c r="K18" s="1085">
        <v>-180.40000000000003</v>
      </c>
      <c r="L18" s="212">
        <v>57.599999999999994</v>
      </c>
      <c r="M18" s="212">
        <v>53.099999999999994</v>
      </c>
      <c r="N18" s="212">
        <v>26.299999999999997</v>
      </c>
      <c r="O18" s="41"/>
    </row>
    <row r="19" spans="1:16" x14ac:dyDescent="0.2">
      <c r="A19" s="661" t="s">
        <v>143</v>
      </c>
      <c r="B19" s="32">
        <f t="shared" si="0"/>
        <v>12</v>
      </c>
      <c r="C19" s="639">
        <v>104.80000000000001</v>
      </c>
      <c r="D19" s="618">
        <v>-23.400000000000002</v>
      </c>
      <c r="E19" s="617">
        <v>92</v>
      </c>
      <c r="F19" s="1123"/>
      <c r="G19" s="616">
        <v>153.29999999999998</v>
      </c>
      <c r="H19" s="640">
        <v>16.800000000000008</v>
      </c>
      <c r="I19" s="640">
        <v>-85.4</v>
      </c>
      <c r="J19" s="798">
        <v>-12.500000000000021</v>
      </c>
      <c r="K19" s="814">
        <v>72.2</v>
      </c>
      <c r="L19" s="640">
        <v>270.79999999999995</v>
      </c>
      <c r="M19" s="640">
        <v>206.99999999999986</v>
      </c>
      <c r="N19" s="640">
        <v>43.7</v>
      </c>
    </row>
    <row r="20" spans="1:16" x14ac:dyDescent="0.2">
      <c r="A20" s="661" t="s">
        <v>233</v>
      </c>
      <c r="B20" s="32">
        <f t="shared" si="0"/>
        <v>13</v>
      </c>
      <c r="C20" s="242">
        <v>103.60000000000001</v>
      </c>
      <c r="D20" s="212">
        <v>-23.400000000000002</v>
      </c>
      <c r="E20" s="808">
        <v>91.4</v>
      </c>
      <c r="F20" s="1123"/>
      <c r="G20" s="1208">
        <v>152.69999999999999</v>
      </c>
      <c r="H20" s="1208">
        <v>16.800000000000008</v>
      </c>
      <c r="I20" s="1208">
        <v>-85.4</v>
      </c>
      <c r="J20" s="803">
        <v>-12.500000000000021</v>
      </c>
      <c r="K20" s="1085">
        <v>71.600000000000009</v>
      </c>
      <c r="L20" s="212">
        <v>270.79999999999995</v>
      </c>
      <c r="M20" s="212">
        <v>206.99999999999986</v>
      </c>
      <c r="N20" s="212">
        <v>43.7</v>
      </c>
    </row>
    <row r="21" spans="1:16" x14ac:dyDescent="0.2">
      <c r="A21" s="661" t="s">
        <v>364</v>
      </c>
      <c r="B21" s="32">
        <f t="shared" si="0"/>
        <v>14</v>
      </c>
      <c r="C21" s="493">
        <v>1.2</v>
      </c>
      <c r="D21" s="808">
        <v>0</v>
      </c>
      <c r="E21" s="808">
        <v>0.6</v>
      </c>
      <c r="F21" s="1123"/>
      <c r="G21" s="1208">
        <v>0.6</v>
      </c>
      <c r="H21" s="1208">
        <v>0</v>
      </c>
      <c r="I21" s="1208">
        <v>0</v>
      </c>
      <c r="J21" s="803">
        <v>0</v>
      </c>
      <c r="K21" s="1085">
        <v>0.6</v>
      </c>
      <c r="L21" s="212">
        <v>0</v>
      </c>
      <c r="M21" s="212">
        <v>0</v>
      </c>
      <c r="N21" s="212">
        <v>0</v>
      </c>
    </row>
    <row r="22" spans="1:16" x14ac:dyDescent="0.2">
      <c r="A22" s="37"/>
      <c r="B22" s="32"/>
      <c r="C22" s="26"/>
      <c r="D22" s="26"/>
      <c r="E22" s="26"/>
      <c r="F22" s="1120"/>
      <c r="G22" s="612"/>
      <c r="H22" s="612"/>
      <c r="I22" s="612"/>
      <c r="J22" s="802"/>
      <c r="K22" s="1086"/>
      <c r="L22" s="257"/>
      <c r="M22" s="257"/>
      <c r="N22" s="257"/>
      <c r="O22" s="27"/>
    </row>
    <row r="23" spans="1:16" ht="15" x14ac:dyDescent="0.2">
      <c r="A23" s="38" t="s">
        <v>13</v>
      </c>
      <c r="B23" s="32"/>
      <c r="C23" s="159"/>
      <c r="D23" s="39"/>
      <c r="E23" s="159"/>
      <c r="F23" s="1120"/>
      <c r="G23" s="159"/>
      <c r="H23" s="159"/>
      <c r="I23" s="159"/>
      <c r="J23" s="800"/>
      <c r="K23" s="835"/>
      <c r="L23" s="835"/>
      <c r="M23" s="835"/>
      <c r="N23" s="835"/>
      <c r="O23" s="27"/>
    </row>
    <row r="24" spans="1:16" x14ac:dyDescent="0.2">
      <c r="A24" s="40"/>
      <c r="B24" s="32"/>
      <c r="C24" s="26"/>
      <c r="D24" s="26"/>
      <c r="E24" s="26"/>
      <c r="F24" s="1120"/>
      <c r="G24" s="612"/>
      <c r="H24" s="612"/>
      <c r="I24" s="612"/>
      <c r="J24" s="802"/>
      <c r="K24" s="1086"/>
      <c r="L24" s="257"/>
      <c r="M24" s="257"/>
      <c r="N24" s="257"/>
      <c r="O24" s="35"/>
    </row>
    <row r="25" spans="1:16" x14ac:dyDescent="0.2">
      <c r="A25" s="344" t="s">
        <v>49</v>
      </c>
      <c r="B25" s="32">
        <f>+B21+1</f>
        <v>15</v>
      </c>
      <c r="C25" s="493">
        <v>34.299999999999997</v>
      </c>
      <c r="D25" s="238">
        <v>19.7</v>
      </c>
      <c r="E25" s="808">
        <v>105.3</v>
      </c>
      <c r="F25" s="1123"/>
      <c r="G25" s="1208">
        <v>32.299999999999997</v>
      </c>
      <c r="H25" s="1208">
        <v>28.5</v>
      </c>
      <c r="I25" s="1208">
        <v>24.8</v>
      </c>
      <c r="J25" s="803">
        <v>19.7</v>
      </c>
      <c r="K25" s="1085">
        <v>105.3</v>
      </c>
      <c r="L25" s="212">
        <v>71.5</v>
      </c>
      <c r="M25" s="212">
        <v>75.3</v>
      </c>
      <c r="N25" s="212">
        <v>82.5</v>
      </c>
      <c r="O25" s="74"/>
    </row>
    <row r="26" spans="1:16" x14ac:dyDescent="0.2">
      <c r="A26" s="343" t="s">
        <v>50</v>
      </c>
      <c r="B26" s="32">
        <f>+B25+1</f>
        <v>16</v>
      </c>
      <c r="C26" s="495">
        <v>4.5</v>
      </c>
      <c r="D26" s="207">
        <v>4.3</v>
      </c>
      <c r="E26" s="614">
        <v>17.2</v>
      </c>
      <c r="F26" s="220"/>
      <c r="G26" s="612">
        <v>4.2</v>
      </c>
      <c r="H26" s="612">
        <v>4.4000000000000004</v>
      </c>
      <c r="I26" s="612">
        <v>4.3</v>
      </c>
      <c r="J26" s="802">
        <v>4.3</v>
      </c>
      <c r="K26" s="1086">
        <v>17.2</v>
      </c>
      <c r="L26" s="257">
        <v>18.2</v>
      </c>
      <c r="M26" s="257">
        <v>18.600000000000001</v>
      </c>
      <c r="N26" s="257">
        <v>17.100000000000001</v>
      </c>
      <c r="O26" s="74"/>
    </row>
    <row r="27" spans="1:16" x14ac:dyDescent="0.2">
      <c r="A27" s="343" t="s">
        <v>51</v>
      </c>
      <c r="B27" s="32">
        <f t="shared" ref="B27:B31" si="1">+B26+1</f>
        <v>17</v>
      </c>
      <c r="C27" s="1250">
        <v>3.9000000000000004</v>
      </c>
      <c r="D27" s="207">
        <v>3.4</v>
      </c>
      <c r="E27" s="1135">
        <v>16.2</v>
      </c>
      <c r="F27" s="220"/>
      <c r="G27" s="612">
        <v>4.6000000000000005</v>
      </c>
      <c r="H27" s="612">
        <v>4.3</v>
      </c>
      <c r="I27" s="612">
        <v>3.9</v>
      </c>
      <c r="J27" s="802">
        <v>3.4</v>
      </c>
      <c r="K27" s="1086">
        <v>16.2</v>
      </c>
      <c r="L27" s="257">
        <v>12.5</v>
      </c>
      <c r="M27" s="257">
        <v>10.5</v>
      </c>
      <c r="N27" s="257">
        <v>9.9</v>
      </c>
      <c r="O27" s="74"/>
    </row>
    <row r="28" spans="1:16" x14ac:dyDescent="0.2">
      <c r="A28" s="75" t="s">
        <v>52</v>
      </c>
      <c r="B28" s="32">
        <f>+B27+1</f>
        <v>18</v>
      </c>
      <c r="C28" s="496">
        <v>8.4</v>
      </c>
      <c r="D28" s="259">
        <v>7.7</v>
      </c>
      <c r="E28" s="640">
        <v>33.4</v>
      </c>
      <c r="F28" s="1123"/>
      <c r="G28" s="616">
        <v>8.7999999999999972</v>
      </c>
      <c r="H28" s="640">
        <v>8.7000000000000011</v>
      </c>
      <c r="I28" s="640">
        <v>8.1999999999999993</v>
      </c>
      <c r="J28" s="798">
        <v>7.7</v>
      </c>
      <c r="K28" s="814">
        <v>33.4</v>
      </c>
      <c r="L28" s="640">
        <v>30.7</v>
      </c>
      <c r="M28" s="640">
        <v>29.1</v>
      </c>
      <c r="N28" s="640">
        <v>27</v>
      </c>
      <c r="O28" s="74"/>
    </row>
    <row r="29" spans="1:16" x14ac:dyDescent="0.2">
      <c r="A29" s="76" t="s">
        <v>53</v>
      </c>
      <c r="B29" s="62">
        <f>+B28+1</f>
        <v>19</v>
      </c>
      <c r="C29" s="450">
        <v>42.699999999999996</v>
      </c>
      <c r="D29" s="235">
        <v>27.4</v>
      </c>
      <c r="E29" s="616">
        <v>138.69999999999999</v>
      </c>
      <c r="F29" s="1123"/>
      <c r="G29" s="616">
        <v>41.099999999999994</v>
      </c>
      <c r="H29" s="640">
        <v>37.200000000000003</v>
      </c>
      <c r="I29" s="640">
        <v>33</v>
      </c>
      <c r="J29" s="798">
        <v>27.4</v>
      </c>
      <c r="K29" s="814">
        <v>138.69999999999999</v>
      </c>
      <c r="L29" s="640">
        <v>102.2</v>
      </c>
      <c r="M29" s="640">
        <v>104.4</v>
      </c>
      <c r="N29" s="640">
        <v>109.5</v>
      </c>
      <c r="O29" s="77"/>
      <c r="P29" s="260"/>
    </row>
    <row r="30" spans="1:16" x14ac:dyDescent="0.2">
      <c r="A30" s="78" t="s">
        <v>54</v>
      </c>
      <c r="B30" s="62">
        <f t="shared" si="1"/>
        <v>20</v>
      </c>
      <c r="C30" s="497">
        <v>-1.7</v>
      </c>
      <c r="D30" s="207">
        <v>-1.6</v>
      </c>
      <c r="E30" s="1135">
        <v>-5.6</v>
      </c>
      <c r="F30" s="220"/>
      <c r="G30" s="613">
        <v>-1.6</v>
      </c>
      <c r="H30" s="613">
        <v>-1.2</v>
      </c>
      <c r="I30" s="613">
        <v>-1.2</v>
      </c>
      <c r="J30" s="637">
        <v>-1.6000000000000023</v>
      </c>
      <c r="K30" s="1218">
        <v>-5.6</v>
      </c>
      <c r="L30" s="613">
        <v>-5.4000000000000021</v>
      </c>
      <c r="M30" s="613">
        <v>-4.0999999999999996</v>
      </c>
      <c r="N30" s="613">
        <v>-4.0999999999999996</v>
      </c>
      <c r="O30" s="74"/>
    </row>
    <row r="31" spans="1:16" x14ac:dyDescent="0.2">
      <c r="A31" s="76" t="s">
        <v>13</v>
      </c>
      <c r="B31" s="62">
        <f t="shared" si="1"/>
        <v>21</v>
      </c>
      <c r="C31" s="242">
        <v>40.999999999999993</v>
      </c>
      <c r="D31" s="235">
        <v>25.799999999999997</v>
      </c>
      <c r="E31" s="1265">
        <v>133.1</v>
      </c>
      <c r="F31" s="1123"/>
      <c r="G31" s="1266">
        <v>39.499999999999993</v>
      </c>
      <c r="H31" s="1266">
        <v>36</v>
      </c>
      <c r="I31" s="1266">
        <v>31.8</v>
      </c>
      <c r="J31" s="1267">
        <v>25.799999999999997</v>
      </c>
      <c r="K31" s="1268">
        <v>133.1</v>
      </c>
      <c r="L31" s="618">
        <v>96.8</v>
      </c>
      <c r="M31" s="618">
        <v>100.30000000000001</v>
      </c>
      <c r="N31" s="618">
        <v>105.4</v>
      </c>
      <c r="O31" s="77"/>
    </row>
    <row r="32" spans="1:16" x14ac:dyDescent="0.2">
      <c r="A32" s="77"/>
      <c r="B32" s="62"/>
      <c r="C32" s="77"/>
      <c r="D32" s="77"/>
      <c r="E32" s="77"/>
      <c r="F32" s="1138"/>
      <c r="G32" s="612"/>
      <c r="H32" s="612"/>
      <c r="I32" s="612"/>
      <c r="J32" s="802"/>
      <c r="K32" s="257"/>
      <c r="L32" s="257"/>
      <c r="M32" s="257"/>
      <c r="N32" s="257"/>
      <c r="O32" s="77"/>
    </row>
    <row r="33" spans="1:16" ht="15" x14ac:dyDescent="0.2">
      <c r="A33" s="38" t="s">
        <v>134</v>
      </c>
      <c r="B33" s="32"/>
      <c r="C33" s="159"/>
      <c r="D33" s="39"/>
      <c r="E33" s="159"/>
      <c r="F33" s="1120"/>
      <c r="G33" s="159"/>
      <c r="H33" s="159"/>
      <c r="I33" s="159"/>
      <c r="J33" s="800"/>
      <c r="K33" s="835"/>
      <c r="L33" s="835"/>
      <c r="M33" s="835"/>
      <c r="N33" s="835"/>
      <c r="O33" s="27"/>
    </row>
    <row r="34" spans="1:16" x14ac:dyDescent="0.2">
      <c r="A34" s="40"/>
      <c r="B34" s="62"/>
      <c r="C34" s="26"/>
      <c r="D34" s="26"/>
      <c r="E34" s="26"/>
      <c r="F34" s="1120"/>
      <c r="G34" s="612"/>
      <c r="H34" s="612"/>
      <c r="I34" s="612"/>
      <c r="J34" s="802"/>
      <c r="K34" s="1086"/>
      <c r="L34" s="257"/>
      <c r="M34" s="257"/>
      <c r="N34" s="257"/>
      <c r="O34" s="35"/>
    </row>
    <row r="35" spans="1:16" ht="12.95" customHeight="1" x14ac:dyDescent="0.2">
      <c r="A35" s="1278" t="s">
        <v>315</v>
      </c>
      <c r="B35" s="26">
        <f>B31+1</f>
        <v>22</v>
      </c>
      <c r="C35" s="498">
        <v>91.7</v>
      </c>
      <c r="D35" s="612">
        <v>-197.8</v>
      </c>
      <c r="E35" s="612">
        <v>-446.1</v>
      </c>
      <c r="F35" s="220"/>
      <c r="G35" s="612">
        <v>-4.8999999999999968</v>
      </c>
      <c r="H35" s="612">
        <v>-23.6</v>
      </c>
      <c r="I35" s="612">
        <v>-97.500000000000014</v>
      </c>
      <c r="J35" s="802">
        <v>-102.3</v>
      </c>
      <c r="K35" s="1086">
        <v>-228.3</v>
      </c>
      <c r="L35" s="257">
        <v>-20.799999999999997</v>
      </c>
      <c r="M35" s="257">
        <v>79.799999999999983</v>
      </c>
      <c r="N35" s="257">
        <v>68.3</v>
      </c>
      <c r="O35" s="77"/>
    </row>
    <row r="36" spans="1:16" x14ac:dyDescent="0.2">
      <c r="A36" s="79"/>
      <c r="B36" s="26"/>
      <c r="C36" s="79"/>
      <c r="D36" s="79"/>
      <c r="E36" s="79"/>
      <c r="F36" s="1139"/>
      <c r="G36" s="612"/>
      <c r="H36" s="612"/>
      <c r="I36" s="612"/>
      <c r="J36" s="802"/>
      <c r="K36" s="1086"/>
      <c r="L36" s="257"/>
      <c r="M36" s="257"/>
      <c r="N36" s="257"/>
    </row>
    <row r="37" spans="1:16" ht="15" x14ac:dyDescent="0.2">
      <c r="A37" s="38" t="s">
        <v>167</v>
      </c>
      <c r="B37" s="32"/>
      <c r="C37" s="159"/>
      <c r="D37" s="39"/>
      <c r="E37" s="159"/>
      <c r="F37" s="1120"/>
      <c r="G37" s="159"/>
      <c r="H37" s="159"/>
      <c r="I37" s="159"/>
      <c r="J37" s="800"/>
      <c r="K37" s="807"/>
      <c r="L37" s="39"/>
      <c r="M37" s="39"/>
      <c r="N37" s="39"/>
      <c r="O37" s="27"/>
    </row>
    <row r="38" spans="1:16" x14ac:dyDescent="0.2">
      <c r="A38" s="40"/>
      <c r="B38" s="62"/>
      <c r="C38" s="26"/>
      <c r="D38" s="26"/>
      <c r="E38" s="26"/>
      <c r="F38" s="1120"/>
      <c r="G38" s="612"/>
      <c r="H38" s="612"/>
      <c r="I38" s="612"/>
      <c r="J38" s="802"/>
      <c r="K38" s="1086"/>
      <c r="L38" s="257"/>
      <c r="M38" s="257"/>
      <c r="N38" s="257"/>
      <c r="O38" s="35"/>
    </row>
    <row r="39" spans="1:16" x14ac:dyDescent="0.2">
      <c r="A39" s="1278" t="s">
        <v>315</v>
      </c>
      <c r="B39" s="62">
        <f>B35+1</f>
        <v>23</v>
      </c>
      <c r="C39" s="498">
        <v>91.7</v>
      </c>
      <c r="D39" s="811">
        <v>-197.8</v>
      </c>
      <c r="E39" s="614">
        <v>-446.1</v>
      </c>
      <c r="F39" s="1123"/>
      <c r="G39" s="612">
        <v>-4.8999999999999968</v>
      </c>
      <c r="H39" s="612">
        <v>-23.6</v>
      </c>
      <c r="I39" s="612">
        <v>-97.500000000000014</v>
      </c>
      <c r="J39" s="802">
        <v>-102.3</v>
      </c>
      <c r="K39" s="1086">
        <v>-228.3</v>
      </c>
      <c r="L39" s="257">
        <v>-20.799999999999997</v>
      </c>
      <c r="M39" s="257">
        <v>79.799999999999983</v>
      </c>
      <c r="N39" s="257">
        <v>68.3</v>
      </c>
    </row>
    <row r="40" spans="1:16" x14ac:dyDescent="0.2">
      <c r="A40" s="1278" t="s">
        <v>377</v>
      </c>
      <c r="B40" s="62">
        <f>B39+1</f>
        <v>24</v>
      </c>
      <c r="C40" s="498">
        <v>16.399999999999999</v>
      </c>
      <c r="D40" s="612">
        <v>16.899999999999999</v>
      </c>
      <c r="E40" s="614">
        <v>107.4</v>
      </c>
      <c r="F40" s="220"/>
      <c r="G40" s="612">
        <v>2.8</v>
      </c>
      <c r="H40" s="612">
        <v>15.5</v>
      </c>
      <c r="I40" s="612">
        <v>61.300000000000011</v>
      </c>
      <c r="J40" s="802">
        <v>83</v>
      </c>
      <c r="K40" s="1086">
        <v>162.6</v>
      </c>
      <c r="L40" s="257">
        <v>44.7</v>
      </c>
      <c r="M40" s="257">
        <v>-114</v>
      </c>
      <c r="N40" s="257">
        <v>-29</v>
      </c>
    </row>
    <row r="41" spans="1:16" s="1080" customFormat="1" x14ac:dyDescent="0.2">
      <c r="A41" s="1279" t="s">
        <v>251</v>
      </c>
      <c r="B41" s="982">
        <f>B40+1</f>
        <v>25</v>
      </c>
      <c r="C41" s="498">
        <v>2.2999999999999998</v>
      </c>
      <c r="D41" s="612">
        <v>4.0999999999999996</v>
      </c>
      <c r="E41" s="614">
        <v>-6.6</v>
      </c>
      <c r="F41" s="220"/>
      <c r="G41" s="1095"/>
      <c r="H41" s="1095"/>
      <c r="I41" s="1095"/>
      <c r="J41" s="1095"/>
      <c r="K41" s="1095"/>
      <c r="L41" s="1095"/>
      <c r="M41" s="1095"/>
      <c r="N41" s="1095"/>
      <c r="P41" s="59"/>
    </row>
    <row r="42" spans="1:16" s="1080" customFormat="1" ht="13.5" customHeight="1" x14ac:dyDescent="0.2">
      <c r="A42" s="1279" t="s">
        <v>298</v>
      </c>
      <c r="B42" s="982">
        <f t="shared" ref="B42:B49" si="2">+B41+1</f>
        <v>26</v>
      </c>
      <c r="C42" s="498">
        <v>-64.5</v>
      </c>
      <c r="D42" s="612">
        <v>52.7</v>
      </c>
      <c r="E42" s="614">
        <v>96.3</v>
      </c>
      <c r="F42" s="220"/>
      <c r="G42" s="1095"/>
      <c r="H42" s="1095"/>
      <c r="I42" s="1095"/>
      <c r="J42" s="1095"/>
      <c r="K42" s="1095"/>
      <c r="L42" s="1095"/>
      <c r="M42" s="1095"/>
      <c r="N42" s="1095"/>
      <c r="P42" s="59"/>
    </row>
    <row r="43" spans="1:16" s="1080" customFormat="1" x14ac:dyDescent="0.2">
      <c r="A43" s="1279" t="s">
        <v>240</v>
      </c>
      <c r="B43" s="982">
        <f t="shared" si="2"/>
        <v>27</v>
      </c>
      <c r="C43" s="498">
        <v>5.6</v>
      </c>
      <c r="D43" s="811">
        <v>-3.2</v>
      </c>
      <c r="E43" s="614">
        <v>-5.2</v>
      </c>
      <c r="F43" s="220"/>
      <c r="G43" s="1095"/>
      <c r="H43" s="1095"/>
      <c r="I43" s="1095"/>
      <c r="J43" s="1095"/>
      <c r="K43" s="1095"/>
      <c r="L43" s="1095"/>
      <c r="M43" s="1095"/>
      <c r="N43" s="1095"/>
      <c r="P43" s="59"/>
    </row>
    <row r="44" spans="1:16" x14ac:dyDescent="0.2">
      <c r="A44" s="411" t="s">
        <v>357</v>
      </c>
      <c r="B44" s="982">
        <f t="shared" si="2"/>
        <v>28</v>
      </c>
      <c r="C44" s="498">
        <v>2.5</v>
      </c>
      <c r="D44" s="219">
        <v>-1.9</v>
      </c>
      <c r="E44" s="614">
        <v>0.7</v>
      </c>
      <c r="F44" s="220"/>
      <c r="G44" s="612">
        <v>1.7</v>
      </c>
      <c r="H44" s="612">
        <v>1.3</v>
      </c>
      <c r="I44" s="612">
        <v>-0.4</v>
      </c>
      <c r="J44" s="802">
        <v>-1.9</v>
      </c>
      <c r="K44" s="1086">
        <v>0.7</v>
      </c>
      <c r="L44" s="257">
        <v>-30.1</v>
      </c>
      <c r="M44" s="257">
        <v>-3.8</v>
      </c>
      <c r="N44" s="257">
        <v>-4.8</v>
      </c>
    </row>
    <row r="45" spans="1:16" x14ac:dyDescent="0.2">
      <c r="A45" s="51" t="s">
        <v>136</v>
      </c>
      <c r="B45" s="982">
        <f t="shared" si="2"/>
        <v>29</v>
      </c>
      <c r="C45" s="498">
        <v>-3.2</v>
      </c>
      <c r="D45" s="219">
        <v>-0.6</v>
      </c>
      <c r="E45" s="614">
        <v>-5.4</v>
      </c>
      <c r="F45" s="220"/>
      <c r="G45" s="612">
        <v>-3.5000000000000004</v>
      </c>
      <c r="H45" s="612">
        <v>-0.7</v>
      </c>
      <c r="I45" s="612">
        <v>-0.7</v>
      </c>
      <c r="J45" s="802">
        <v>-0.6</v>
      </c>
      <c r="K45" s="1086">
        <v>-5.4</v>
      </c>
      <c r="L45" s="257">
        <v>-3.5</v>
      </c>
      <c r="M45" s="257">
        <v>-4.5</v>
      </c>
      <c r="N45" s="257">
        <v>-4.4000000000000004</v>
      </c>
    </row>
    <row r="46" spans="1:16" x14ac:dyDescent="0.2">
      <c r="A46" s="411" t="s">
        <v>300</v>
      </c>
      <c r="B46" s="982">
        <f t="shared" si="2"/>
        <v>30</v>
      </c>
      <c r="C46" s="498">
        <v>0</v>
      </c>
      <c r="D46" s="219">
        <v>0</v>
      </c>
      <c r="E46" s="614">
        <v>0</v>
      </c>
      <c r="F46" s="220"/>
      <c r="G46" s="612">
        <v>0</v>
      </c>
      <c r="H46" s="612">
        <v>0</v>
      </c>
      <c r="I46" s="612">
        <v>0</v>
      </c>
      <c r="J46" s="802">
        <v>0</v>
      </c>
      <c r="K46" s="1086">
        <v>0</v>
      </c>
      <c r="L46" s="257">
        <v>0</v>
      </c>
      <c r="M46" s="257">
        <v>0</v>
      </c>
      <c r="N46" s="257">
        <v>0.8</v>
      </c>
    </row>
    <row r="47" spans="1:16" x14ac:dyDescent="0.2">
      <c r="A47" s="411" t="s">
        <v>234</v>
      </c>
      <c r="B47" s="982">
        <f t="shared" si="2"/>
        <v>31</v>
      </c>
      <c r="C47" s="498">
        <v>0</v>
      </c>
      <c r="D47" s="219">
        <v>0</v>
      </c>
      <c r="E47" s="614">
        <v>67</v>
      </c>
      <c r="F47" s="220"/>
      <c r="G47" s="612">
        <v>67</v>
      </c>
      <c r="H47" s="612">
        <v>0</v>
      </c>
      <c r="I47" s="612">
        <v>0</v>
      </c>
      <c r="J47" s="802">
        <v>0</v>
      </c>
      <c r="K47" s="1086">
        <v>67</v>
      </c>
      <c r="L47" s="257">
        <v>0</v>
      </c>
      <c r="M47" s="257">
        <v>0</v>
      </c>
      <c r="N47" s="257">
        <v>0</v>
      </c>
    </row>
    <row r="48" spans="1:16" x14ac:dyDescent="0.2">
      <c r="A48" s="51" t="s">
        <v>76</v>
      </c>
      <c r="B48" s="982">
        <f t="shared" si="2"/>
        <v>32</v>
      </c>
      <c r="C48" s="498">
        <v>0.1</v>
      </c>
      <c r="D48" s="219">
        <v>-0.3</v>
      </c>
      <c r="E48" s="1091">
        <v>-2.8</v>
      </c>
      <c r="F48" s="220"/>
      <c r="G48" s="613">
        <v>-2.2000000000000002</v>
      </c>
      <c r="H48" s="613">
        <v>0.3</v>
      </c>
      <c r="I48" s="613">
        <v>-0.5</v>
      </c>
      <c r="J48" s="1219">
        <v>-0.3</v>
      </c>
      <c r="K48" s="1219">
        <v>-2.8</v>
      </c>
      <c r="L48" s="1058">
        <v>0</v>
      </c>
      <c r="M48" s="1218">
        <v>1</v>
      </c>
      <c r="N48" s="1218">
        <v>0.2</v>
      </c>
    </row>
    <row r="49" spans="1:15" ht="13.5" x14ac:dyDescent="0.2">
      <c r="A49" s="76" t="s">
        <v>252</v>
      </c>
      <c r="B49" s="982">
        <f t="shared" si="2"/>
        <v>33</v>
      </c>
      <c r="C49" s="499">
        <v>50.9</v>
      </c>
      <c r="D49" s="815">
        <v>-130.1</v>
      </c>
      <c r="E49" s="1209">
        <v>-194.7</v>
      </c>
      <c r="F49" s="1123"/>
      <c r="G49" s="1266">
        <v>60.899999999999991</v>
      </c>
      <c r="H49" s="1266">
        <v>-7.2</v>
      </c>
      <c r="I49" s="1266">
        <v>-37.799999999999997</v>
      </c>
      <c r="J49" s="1267">
        <v>-22.1</v>
      </c>
      <c r="K49" s="814">
        <v>-6.2</v>
      </c>
      <c r="L49" s="814">
        <v>-9.6999999999999993</v>
      </c>
      <c r="M49" s="814">
        <v>-41.5</v>
      </c>
      <c r="N49" s="814">
        <v>31.1</v>
      </c>
      <c r="O49" s="77"/>
    </row>
    <row r="50" spans="1:15" x14ac:dyDescent="0.2">
      <c r="K50" s="817"/>
    </row>
    <row r="51" spans="1:15" ht="47.25" customHeight="1" x14ac:dyDescent="0.2">
      <c r="A51" s="1303" t="s">
        <v>342</v>
      </c>
      <c r="B51" s="1303"/>
      <c r="C51" s="1303"/>
      <c r="D51" s="1303"/>
      <c r="E51" s="1303"/>
      <c r="F51" s="1303"/>
      <c r="G51" s="1303"/>
      <c r="H51" s="1303"/>
      <c r="I51" s="1303"/>
      <c r="J51" s="1303"/>
      <c r="K51" s="1303"/>
      <c r="L51" s="1303"/>
      <c r="M51" s="1303"/>
      <c r="N51" s="1303"/>
    </row>
  </sheetData>
  <mergeCells count="5">
    <mergeCell ref="A51:N51"/>
    <mergeCell ref="D3:E3"/>
    <mergeCell ref="C2:E2"/>
    <mergeCell ref="G2:N2"/>
    <mergeCell ref="G3:J3"/>
  </mergeCells>
  <printOptions horizontalCentered="1"/>
  <pageMargins left="0.28000000000000003" right="0.23" top="0.51" bottom="0.75" header="0.3" footer="0.3"/>
  <pageSetup scale="65" orientation="landscape" cellComments="asDisplayed"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BE28-5ECB-4DFD-8EEC-214B69B74D48}">
  <sheetPr>
    <pageSetUpPr fitToPage="1"/>
  </sheetPr>
  <dimension ref="A1:P42"/>
  <sheetViews>
    <sheetView showGridLines="0" zoomScaleNormal="100" zoomScaleSheetLayoutView="100" workbookViewId="0">
      <selection activeCell="U23" sqref="U23"/>
    </sheetView>
  </sheetViews>
  <sheetFormatPr defaultRowHeight="12.75" x14ac:dyDescent="0.2"/>
  <cols>
    <col min="1" max="1" width="80.7109375" customWidth="1"/>
    <col min="2" max="2" width="3.7109375" customWidth="1"/>
    <col min="3" max="3" width="10.7109375" style="61" customWidth="1"/>
    <col min="4" max="5" width="10.7109375" style="809" customWidth="1"/>
    <col min="6" max="6" width="3.7109375" style="1130" customWidth="1"/>
    <col min="7" max="11" width="10.7109375" style="61" customWidth="1"/>
    <col min="12" max="14" width="10.7109375" customWidth="1"/>
    <col min="15" max="15" width="2.7109375" customWidth="1"/>
  </cols>
  <sheetData>
    <row r="1" spans="1:16" ht="15.75" x14ac:dyDescent="0.2">
      <c r="A1" s="82" t="s">
        <v>55</v>
      </c>
      <c r="B1" s="26"/>
      <c r="C1" s="426"/>
      <c r="D1" s="816"/>
      <c r="E1" s="816"/>
      <c r="F1" s="1140"/>
      <c r="G1" s="426"/>
      <c r="H1" s="426"/>
      <c r="I1" s="426"/>
      <c r="J1" s="426"/>
      <c r="K1" s="426"/>
      <c r="L1" s="83"/>
      <c r="M1" s="83"/>
      <c r="N1" s="83"/>
      <c r="O1" s="80"/>
    </row>
    <row r="2" spans="1:16" s="1080" customFormat="1" ht="15.75" x14ac:dyDescent="0.25">
      <c r="A2" s="1109"/>
      <c r="B2" s="1050"/>
      <c r="C2" s="1299" t="s">
        <v>337</v>
      </c>
      <c r="D2" s="1299"/>
      <c r="E2" s="1299"/>
      <c r="F2" s="1140"/>
      <c r="G2" s="1299" t="s">
        <v>338</v>
      </c>
      <c r="H2" s="1299"/>
      <c r="I2" s="1299"/>
      <c r="J2" s="1299"/>
      <c r="K2" s="1299"/>
      <c r="L2" s="1299"/>
      <c r="M2" s="1299"/>
      <c r="N2" s="1299"/>
      <c r="O2" s="80"/>
    </row>
    <row r="3" spans="1:16" x14ac:dyDescent="0.2">
      <c r="A3" s="84" t="s">
        <v>36</v>
      </c>
      <c r="B3" s="26"/>
      <c r="C3" s="268">
        <v>2023</v>
      </c>
      <c r="D3" s="1304">
        <v>2022</v>
      </c>
      <c r="E3" s="1305"/>
      <c r="F3" s="1114"/>
      <c r="G3" s="1300">
        <v>2022</v>
      </c>
      <c r="H3" s="1301"/>
      <c r="I3" s="1302"/>
      <c r="J3" s="1302"/>
      <c r="K3" s="268">
        <v>2022</v>
      </c>
      <c r="L3" s="268">
        <v>2021</v>
      </c>
      <c r="M3" s="268">
        <v>2020</v>
      </c>
      <c r="N3" s="268">
        <v>2019</v>
      </c>
      <c r="O3" s="80"/>
    </row>
    <row r="4" spans="1:16" x14ac:dyDescent="0.2">
      <c r="A4" s="85"/>
      <c r="B4" s="32"/>
      <c r="C4" s="651" t="s">
        <v>40</v>
      </c>
      <c r="D4" s="652" t="s">
        <v>206</v>
      </c>
      <c r="E4" s="1117" t="s">
        <v>41</v>
      </c>
      <c r="F4" s="1115"/>
      <c r="G4" s="651" t="s">
        <v>37</v>
      </c>
      <c r="H4" s="651" t="s">
        <v>38</v>
      </c>
      <c r="I4" s="651" t="s">
        <v>39</v>
      </c>
      <c r="J4" s="651" t="s">
        <v>40</v>
      </c>
      <c r="K4" s="651" t="s">
        <v>41</v>
      </c>
      <c r="L4" s="651" t="s">
        <v>41</v>
      </c>
      <c r="M4" s="655" t="s">
        <v>41</v>
      </c>
      <c r="N4" s="654" t="s">
        <v>41</v>
      </c>
      <c r="O4" s="80"/>
    </row>
    <row r="5" spans="1:16" x14ac:dyDescent="0.2">
      <c r="A5" s="85"/>
      <c r="B5" s="26"/>
      <c r="C5" s="86"/>
      <c r="D5" s="86"/>
      <c r="E5" s="86"/>
      <c r="F5" s="1141"/>
      <c r="G5" s="86"/>
      <c r="H5" s="86"/>
      <c r="I5" s="86"/>
      <c r="J5" s="820"/>
      <c r="K5" s="833"/>
      <c r="L5" s="86"/>
      <c r="M5" s="86"/>
      <c r="N5" s="86"/>
      <c r="O5" s="80"/>
    </row>
    <row r="6" spans="1:16" ht="15" x14ac:dyDescent="0.2">
      <c r="A6" s="38" t="s">
        <v>18</v>
      </c>
      <c r="B6" s="32"/>
      <c r="C6" s="159"/>
      <c r="D6" s="159"/>
      <c r="E6" s="159"/>
      <c r="F6" s="1120"/>
      <c r="G6" s="159"/>
      <c r="H6" s="159"/>
      <c r="I6" s="159"/>
      <c r="J6" s="823"/>
      <c r="K6" s="835"/>
      <c r="L6" s="39"/>
      <c r="M6" s="39"/>
      <c r="N6" s="39"/>
      <c r="O6" s="27"/>
    </row>
    <row r="7" spans="1:16" x14ac:dyDescent="0.2">
      <c r="A7" s="87"/>
      <c r="B7" s="32"/>
      <c r="C7" s="62"/>
      <c r="D7" s="62"/>
      <c r="E7" s="62"/>
      <c r="F7" s="1142"/>
      <c r="G7" s="641"/>
      <c r="H7" s="62"/>
      <c r="I7" s="62"/>
      <c r="J7" s="819"/>
      <c r="K7" s="832"/>
      <c r="L7" s="62"/>
      <c r="M7" s="62"/>
      <c r="N7" s="62"/>
      <c r="O7" s="88"/>
    </row>
    <row r="8" spans="1:16" ht="13.5" x14ac:dyDescent="0.2">
      <c r="A8" s="94" t="s">
        <v>392</v>
      </c>
      <c r="B8" s="32">
        <v>1</v>
      </c>
      <c r="C8" s="683">
        <v>839.1</v>
      </c>
      <c r="D8" s="1052">
        <v>765.3</v>
      </c>
      <c r="E8" s="1052">
        <v>3251.2</v>
      </c>
      <c r="F8" s="1106"/>
      <c r="G8" s="1052">
        <v>850.59999999999991</v>
      </c>
      <c r="H8" s="1052">
        <v>830</v>
      </c>
      <c r="I8" s="1052">
        <v>799.6</v>
      </c>
      <c r="J8" s="1052">
        <v>768.4</v>
      </c>
      <c r="K8" s="1052">
        <v>3248.6</v>
      </c>
      <c r="L8" s="207">
        <v>2833.6</v>
      </c>
      <c r="M8" s="1086">
        <v>2508.6999999999998</v>
      </c>
      <c r="N8" s="1086">
        <v>2343.1999999999998</v>
      </c>
      <c r="O8" s="77"/>
      <c r="P8" s="1274"/>
    </row>
    <row r="9" spans="1:16" ht="13.5" x14ac:dyDescent="0.2">
      <c r="A9" s="78" t="s">
        <v>254</v>
      </c>
      <c r="B9" s="32">
        <f>+B8+1</f>
        <v>2</v>
      </c>
      <c r="C9" s="214">
        <v>525.1</v>
      </c>
      <c r="D9" s="1052">
        <v>452</v>
      </c>
      <c r="E9" s="1052">
        <v>2004.5000000000002</v>
      </c>
      <c r="F9" s="1106"/>
      <c r="G9" s="210">
        <v>500.09999999999985</v>
      </c>
      <c r="H9" s="210">
        <v>530.9</v>
      </c>
      <c r="I9" s="210">
        <v>501.09999999999997</v>
      </c>
      <c r="J9" s="824">
        <v>455.8</v>
      </c>
      <c r="K9" s="836">
        <v>1987.9</v>
      </c>
      <c r="L9" s="207">
        <v>1721.5</v>
      </c>
      <c r="M9" s="217">
        <v>1562.3</v>
      </c>
      <c r="N9" s="217">
        <v>1713.9</v>
      </c>
      <c r="O9" s="74"/>
    </row>
    <row r="10" spans="1:16" ht="13.5" x14ac:dyDescent="0.2">
      <c r="A10" s="295" t="s">
        <v>393</v>
      </c>
      <c r="B10" s="32">
        <f>+B9+1</f>
        <v>3</v>
      </c>
      <c r="C10" s="215">
        <v>274.5</v>
      </c>
      <c r="D10" s="1053">
        <v>255.49999999999997</v>
      </c>
      <c r="E10" s="1053">
        <v>1057.2</v>
      </c>
      <c r="F10" s="1106"/>
      <c r="G10" s="211">
        <v>280.30000000000013</v>
      </c>
      <c r="H10" s="211">
        <v>271.2</v>
      </c>
      <c r="I10" s="211">
        <v>264.5</v>
      </c>
      <c r="J10" s="825">
        <v>252.4</v>
      </c>
      <c r="K10" s="837">
        <v>1068.4000000000001</v>
      </c>
      <c r="L10" s="207">
        <v>917.6</v>
      </c>
      <c r="M10" s="217">
        <v>810.00000000000011</v>
      </c>
      <c r="N10" s="217">
        <v>747.60000000000014</v>
      </c>
      <c r="O10" s="74"/>
    </row>
    <row r="11" spans="1:16" ht="13.5" x14ac:dyDescent="0.2">
      <c r="A11" s="90" t="s">
        <v>242</v>
      </c>
      <c r="B11" s="32">
        <f>B10+1</f>
        <v>4</v>
      </c>
      <c r="C11" s="233">
        <v>39.5</v>
      </c>
      <c r="D11" s="1034">
        <v>57.8</v>
      </c>
      <c r="E11" s="1034">
        <v>189.49999999999955</v>
      </c>
      <c r="F11" s="1105"/>
      <c r="G11" s="258">
        <v>70.2</v>
      </c>
      <c r="H11" s="258">
        <v>27.9</v>
      </c>
      <c r="I11" s="258">
        <v>34</v>
      </c>
      <c r="J11" s="826">
        <v>60.2</v>
      </c>
      <c r="K11" s="838">
        <v>192.29999999999973</v>
      </c>
      <c r="L11" s="235">
        <v>194.5</v>
      </c>
      <c r="M11" s="218">
        <v>136.39999999999964</v>
      </c>
      <c r="N11" s="218">
        <v>-118.30000000000018</v>
      </c>
      <c r="O11" s="74"/>
    </row>
    <row r="12" spans="1:16" x14ac:dyDescent="0.2">
      <c r="A12" s="489"/>
      <c r="B12" s="32"/>
      <c r="C12" s="489"/>
      <c r="D12" s="847"/>
      <c r="E12" s="847"/>
      <c r="F12" s="1143"/>
      <c r="G12" s="578"/>
      <c r="H12" s="578"/>
      <c r="I12" s="578"/>
      <c r="J12" s="818"/>
      <c r="K12" s="847"/>
      <c r="L12" s="2"/>
      <c r="M12" s="2"/>
      <c r="N12" s="2"/>
      <c r="O12" s="2"/>
    </row>
    <row r="13" spans="1:16" ht="13.5" x14ac:dyDescent="0.2">
      <c r="A13" s="91" t="s">
        <v>246</v>
      </c>
      <c r="B13" s="32">
        <f>+B11+1</f>
        <v>5</v>
      </c>
      <c r="C13" s="490">
        <v>0.626</v>
      </c>
      <c r="D13" s="844">
        <v>0.59099999999999997</v>
      </c>
      <c r="E13" s="844">
        <v>0.61699999999999999</v>
      </c>
      <c r="F13" s="1144"/>
      <c r="G13" s="579">
        <v>0.58799999999999997</v>
      </c>
      <c r="H13" s="579">
        <v>0.64</v>
      </c>
      <c r="I13" s="579">
        <v>0.627</v>
      </c>
      <c r="J13" s="829">
        <v>0.59299999999999997</v>
      </c>
      <c r="K13" s="844">
        <v>0.61199999999999999</v>
      </c>
      <c r="L13" s="380">
        <v>0.60799999999999998</v>
      </c>
      <c r="M13" s="381">
        <v>0.623</v>
      </c>
      <c r="N13" s="381">
        <v>0.73099999999999998</v>
      </c>
      <c r="O13" s="77"/>
    </row>
    <row r="14" spans="1:16" ht="13.5" x14ac:dyDescent="0.2">
      <c r="A14" s="78" t="s">
        <v>247</v>
      </c>
      <c r="B14" s="32">
        <f>+B13+1</f>
        <v>6</v>
      </c>
      <c r="C14" s="491">
        <v>0.32700000000000001</v>
      </c>
      <c r="D14" s="842">
        <v>0.33300000000000002</v>
      </c>
      <c r="E14" s="842">
        <v>0.32500000000000001</v>
      </c>
      <c r="F14" s="1144"/>
      <c r="G14" s="580">
        <v>0.32900000000000001</v>
      </c>
      <c r="H14" s="580">
        <v>0.32600000000000001</v>
      </c>
      <c r="I14" s="580">
        <v>0.33100000000000002</v>
      </c>
      <c r="J14" s="827">
        <v>0.32900000000000001</v>
      </c>
      <c r="K14" s="842">
        <v>0.32900000000000001</v>
      </c>
      <c r="L14" s="380">
        <v>0.32300000000000001</v>
      </c>
      <c r="M14" s="382">
        <v>0.32300000000000001</v>
      </c>
      <c r="N14" s="382">
        <v>0.31900000000000001</v>
      </c>
      <c r="O14" s="74"/>
    </row>
    <row r="15" spans="1:16" ht="13.5" x14ac:dyDescent="0.2">
      <c r="A15" s="90" t="s">
        <v>186</v>
      </c>
      <c r="B15" s="32">
        <f>+B14+1</f>
        <v>7</v>
      </c>
      <c r="C15" s="492">
        <v>0.95300000000000007</v>
      </c>
      <c r="D15" s="843">
        <v>0.92399999999999993</v>
      </c>
      <c r="E15" s="843">
        <v>0.94199999999999995</v>
      </c>
      <c r="F15" s="1145"/>
      <c r="G15" s="581">
        <v>0.91700000000000004</v>
      </c>
      <c r="H15" s="581">
        <v>0.96599999999999997</v>
      </c>
      <c r="I15" s="581">
        <v>0.95799999999999996</v>
      </c>
      <c r="J15" s="828">
        <v>0.92199999999999993</v>
      </c>
      <c r="K15" s="843">
        <v>0.94100000000000006</v>
      </c>
      <c r="L15" s="383">
        <v>0.93100000000000005</v>
      </c>
      <c r="M15" s="384">
        <v>0.94599999999999995</v>
      </c>
      <c r="N15" s="384">
        <v>1.05</v>
      </c>
      <c r="O15" s="77"/>
    </row>
    <row r="16" spans="1:16" x14ac:dyDescent="0.2">
      <c r="A16" s="92"/>
      <c r="B16" s="32"/>
      <c r="C16" s="93"/>
      <c r="D16" s="93"/>
      <c r="E16" s="93"/>
      <c r="F16" s="821"/>
      <c r="G16" s="93"/>
      <c r="H16" s="93"/>
      <c r="I16" s="93"/>
      <c r="J16" s="821"/>
      <c r="K16" s="733"/>
      <c r="L16" s="93"/>
      <c r="M16" s="93"/>
      <c r="N16" s="93"/>
      <c r="O16" s="74"/>
    </row>
    <row r="17" spans="1:15" ht="15" x14ac:dyDescent="0.2">
      <c r="A17" s="38" t="s">
        <v>20</v>
      </c>
      <c r="B17" s="32"/>
      <c r="C17" s="159"/>
      <c r="D17" s="159"/>
      <c r="E17" s="159"/>
      <c r="F17" s="1120"/>
      <c r="G17" s="159"/>
      <c r="H17" s="159"/>
      <c r="I17" s="159"/>
      <c r="J17" s="823"/>
      <c r="K17" s="835"/>
      <c r="L17" s="39"/>
      <c r="M17" s="39"/>
      <c r="N17" s="39"/>
      <c r="O17" s="27"/>
    </row>
    <row r="18" spans="1:15" x14ac:dyDescent="0.2">
      <c r="A18" s="87"/>
      <c r="B18" s="32"/>
      <c r="C18" s="62"/>
      <c r="D18" s="62"/>
      <c r="E18" s="641"/>
      <c r="F18" s="1142"/>
      <c r="G18" s="62"/>
      <c r="H18" s="62"/>
      <c r="I18" s="62"/>
      <c r="J18" s="831"/>
      <c r="K18" s="832"/>
      <c r="L18" s="62"/>
      <c r="M18" s="62"/>
      <c r="N18" s="62"/>
      <c r="O18" s="88"/>
    </row>
    <row r="19" spans="1:15" ht="13.5" x14ac:dyDescent="0.2">
      <c r="A19" s="94" t="s">
        <v>255</v>
      </c>
      <c r="B19" s="32">
        <f>B15+1</f>
        <v>8</v>
      </c>
      <c r="C19" s="214">
        <v>512.79999999999995</v>
      </c>
      <c r="D19" s="1052">
        <v>456.59999999999997</v>
      </c>
      <c r="E19" s="1052">
        <v>1970.9</v>
      </c>
      <c r="F19" s="1106"/>
      <c r="G19" s="210">
        <v>519.59999999999991</v>
      </c>
      <c r="H19" s="210">
        <v>510.30000000000007</v>
      </c>
      <c r="I19" s="210">
        <v>480.8</v>
      </c>
      <c r="J19" s="824">
        <v>460.8</v>
      </c>
      <c r="K19" s="836">
        <v>1971.5</v>
      </c>
      <c r="L19" s="208">
        <v>1705.8</v>
      </c>
      <c r="M19" s="221">
        <v>1498.8</v>
      </c>
      <c r="N19" s="221">
        <v>1685.4</v>
      </c>
      <c r="O19" s="74"/>
    </row>
    <row r="20" spans="1:15" ht="13.5" x14ac:dyDescent="0.2">
      <c r="A20" s="78" t="s">
        <v>256</v>
      </c>
      <c r="B20" s="32">
        <f>+B19+1</f>
        <v>9</v>
      </c>
      <c r="C20" s="214">
        <v>20</v>
      </c>
      <c r="D20" s="1052">
        <v>17.3</v>
      </c>
      <c r="E20" s="1052">
        <v>119.9</v>
      </c>
      <c r="F20" s="1106"/>
      <c r="G20" s="210">
        <v>4.3</v>
      </c>
      <c r="H20" s="210">
        <v>45.8</v>
      </c>
      <c r="I20" s="210">
        <v>41.5</v>
      </c>
      <c r="J20" s="824">
        <v>17.3</v>
      </c>
      <c r="K20" s="836">
        <v>108.9</v>
      </c>
      <c r="L20" s="208">
        <v>91.7</v>
      </c>
      <c r="M20" s="221">
        <v>93.1</v>
      </c>
      <c r="N20" s="221">
        <v>66.400000000000006</v>
      </c>
      <c r="O20" s="74"/>
    </row>
    <row r="21" spans="1:15" ht="13.5" x14ac:dyDescent="0.2">
      <c r="A21" s="78" t="s">
        <v>378</v>
      </c>
      <c r="B21" s="32">
        <f>+B20+1</f>
        <v>10</v>
      </c>
      <c r="C21" s="215">
        <v>-7.7</v>
      </c>
      <c r="D21" s="1053">
        <v>-21.9</v>
      </c>
      <c r="E21" s="1053">
        <v>-86.3</v>
      </c>
      <c r="F21" s="1106"/>
      <c r="G21" s="211">
        <v>-23.799999999999997</v>
      </c>
      <c r="H21" s="211">
        <v>-25.200000000000003</v>
      </c>
      <c r="I21" s="211">
        <v>-21.2</v>
      </c>
      <c r="J21" s="825">
        <v>-22.3</v>
      </c>
      <c r="K21" s="837">
        <v>-92.5</v>
      </c>
      <c r="L21" s="207">
        <v>-76</v>
      </c>
      <c r="M21" s="217">
        <v>-29.6</v>
      </c>
      <c r="N21" s="217">
        <v>-37.9</v>
      </c>
      <c r="O21" s="74"/>
    </row>
    <row r="22" spans="1:15" ht="13.5" x14ac:dyDescent="0.2">
      <c r="A22" s="90" t="s">
        <v>258</v>
      </c>
      <c r="B22" s="32">
        <f>+B21+1</f>
        <v>11</v>
      </c>
      <c r="C22" s="233">
        <v>525.1</v>
      </c>
      <c r="D22" s="1034">
        <v>452</v>
      </c>
      <c r="E22" s="1034">
        <v>2004.5000000000002</v>
      </c>
      <c r="F22" s="1105"/>
      <c r="G22" s="258">
        <v>500.09999999999985</v>
      </c>
      <c r="H22" s="258">
        <v>530.9</v>
      </c>
      <c r="I22" s="258">
        <v>501.09999999999997</v>
      </c>
      <c r="J22" s="826">
        <v>455.8</v>
      </c>
      <c r="K22" s="838">
        <v>1987.9</v>
      </c>
      <c r="L22" s="235">
        <v>1721.5</v>
      </c>
      <c r="M22" s="218">
        <v>1562.3</v>
      </c>
      <c r="N22" s="218">
        <v>1713.9</v>
      </c>
      <c r="O22" s="74"/>
    </row>
    <row r="23" spans="1:15" x14ac:dyDescent="0.2">
      <c r="A23" s="95"/>
      <c r="B23" s="62"/>
      <c r="C23" s="96"/>
      <c r="D23" s="845"/>
      <c r="E23" s="845"/>
      <c r="F23" s="1146"/>
      <c r="G23" s="582"/>
      <c r="H23" s="582"/>
      <c r="I23" s="582"/>
      <c r="J23" s="830"/>
      <c r="K23" s="845"/>
      <c r="L23" s="96"/>
      <c r="M23" s="96"/>
      <c r="N23" s="96"/>
      <c r="O23" s="96"/>
    </row>
    <row r="24" spans="1:15" ht="13.5" x14ac:dyDescent="0.2">
      <c r="A24" s="94" t="s">
        <v>259</v>
      </c>
      <c r="B24" s="62">
        <f>+B22+1</f>
        <v>12</v>
      </c>
      <c r="C24" s="490">
        <v>0.61099999999999999</v>
      </c>
      <c r="D24" s="844">
        <v>0.59699999999999998</v>
      </c>
      <c r="E24" s="844">
        <v>0.60699999999999998</v>
      </c>
      <c r="F24" s="1144"/>
      <c r="G24" s="579">
        <v>0.61099999999999999</v>
      </c>
      <c r="H24" s="579">
        <v>0.61299999999999999</v>
      </c>
      <c r="I24" s="579">
        <v>0.59499999999999997</v>
      </c>
      <c r="J24" s="829">
        <v>0.59899999999999998</v>
      </c>
      <c r="K24" s="844">
        <v>0.60399999999999998</v>
      </c>
      <c r="L24" s="385">
        <v>0.60199999999999998</v>
      </c>
      <c r="M24" s="381">
        <v>0.59799999999999998</v>
      </c>
      <c r="N24" s="381">
        <v>0.71899999999999997</v>
      </c>
      <c r="O24" s="74"/>
    </row>
    <row r="25" spans="1:15" ht="13.5" x14ac:dyDescent="0.2">
      <c r="A25" s="97" t="s">
        <v>265</v>
      </c>
      <c r="B25" s="62">
        <f>+B24+1</f>
        <v>13</v>
      </c>
      <c r="C25" s="490">
        <v>2.4E-2</v>
      </c>
      <c r="D25" s="844">
        <v>2.3E-2</v>
      </c>
      <c r="E25" s="844">
        <v>3.6999999999999998E-2</v>
      </c>
      <c r="F25" s="1144"/>
      <c r="G25" s="579">
        <v>5.0000000000000001E-3</v>
      </c>
      <c r="H25" s="579">
        <v>5.7000000000000002E-2</v>
      </c>
      <c r="I25" s="579">
        <v>5.8000000000000003E-2</v>
      </c>
      <c r="J25" s="829">
        <v>2.3E-2</v>
      </c>
      <c r="K25" s="844">
        <v>3.5999999999999997E-2</v>
      </c>
      <c r="L25" s="385">
        <v>3.3000000000000002E-2</v>
      </c>
      <c r="M25" s="381">
        <v>3.6999999999999998E-2</v>
      </c>
      <c r="N25" s="381">
        <v>2.8000000000000001E-2</v>
      </c>
      <c r="O25" s="74"/>
    </row>
    <row r="26" spans="1:15" ht="13.5" x14ac:dyDescent="0.2">
      <c r="A26" s="78" t="s">
        <v>379</v>
      </c>
      <c r="B26" s="62">
        <f>+B25+1</f>
        <v>14</v>
      </c>
      <c r="C26" s="491">
        <v>-8.9999999999999993E-3</v>
      </c>
      <c r="D26" s="842">
        <v>-2.9000000000000001E-2</v>
      </c>
      <c r="E26" s="842">
        <v>-2.7E-2</v>
      </c>
      <c r="F26" s="1144"/>
      <c r="G26" s="580">
        <v>-2.8000000000000001E-2</v>
      </c>
      <c r="H26" s="580">
        <v>-0.03</v>
      </c>
      <c r="I26" s="580">
        <v>-2.5999999999999999E-2</v>
      </c>
      <c r="J26" s="827">
        <v>-2.9000000000000001E-2</v>
      </c>
      <c r="K26" s="842">
        <v>-2.8000000000000001E-2</v>
      </c>
      <c r="L26" s="380">
        <v>-2.7E-2</v>
      </c>
      <c r="M26" s="382">
        <v>-1.2E-2</v>
      </c>
      <c r="N26" s="382">
        <v>-1.6E-2</v>
      </c>
      <c r="O26" s="74"/>
    </row>
    <row r="27" spans="1:15" ht="13.5" x14ac:dyDescent="0.2">
      <c r="A27" s="90" t="s">
        <v>189</v>
      </c>
      <c r="B27" s="62">
        <f>+B26+1</f>
        <v>15</v>
      </c>
      <c r="C27" s="492">
        <v>0.626</v>
      </c>
      <c r="D27" s="843">
        <v>0.59099999999999997</v>
      </c>
      <c r="E27" s="843">
        <v>0.61699999999999999</v>
      </c>
      <c r="F27" s="1145"/>
      <c r="G27" s="581">
        <v>0.58799999999999997</v>
      </c>
      <c r="H27" s="581">
        <v>0.64</v>
      </c>
      <c r="I27" s="581">
        <v>0.627</v>
      </c>
      <c r="J27" s="828">
        <v>0.59299999999999997</v>
      </c>
      <c r="K27" s="843">
        <v>0.61199999999999999</v>
      </c>
      <c r="L27" s="383">
        <v>0.60799999999999998</v>
      </c>
      <c r="M27" s="384">
        <v>0.623</v>
      </c>
      <c r="N27" s="384">
        <v>0.73099999999999998</v>
      </c>
      <c r="O27" s="74"/>
    </row>
    <row r="28" spans="1:15" x14ac:dyDescent="0.2">
      <c r="A28" s="2"/>
      <c r="B28" s="62"/>
      <c r="C28" s="98"/>
      <c r="D28" s="98"/>
      <c r="E28" s="98"/>
      <c r="F28" s="1147"/>
      <c r="G28" s="608"/>
      <c r="H28" s="608"/>
      <c r="I28" s="608"/>
      <c r="J28" s="822"/>
      <c r="K28" s="834"/>
      <c r="L28" s="98"/>
      <c r="M28" s="98"/>
      <c r="N28" s="98"/>
      <c r="O28" s="77"/>
    </row>
    <row r="29" spans="1:15" ht="15" x14ac:dyDescent="0.2">
      <c r="A29" s="38" t="s">
        <v>253</v>
      </c>
      <c r="B29" s="32"/>
      <c r="C29" s="159"/>
      <c r="D29" s="159"/>
      <c r="E29" s="159"/>
      <c r="F29" s="1120"/>
      <c r="G29" s="159"/>
      <c r="H29" s="159"/>
      <c r="I29" s="159"/>
      <c r="J29" s="823"/>
      <c r="K29" s="835"/>
      <c r="L29" s="39"/>
      <c r="M29" s="39"/>
      <c r="N29" s="39"/>
      <c r="O29" s="27"/>
    </row>
    <row r="30" spans="1:15" x14ac:dyDescent="0.2">
      <c r="A30" s="87"/>
      <c r="B30" s="62"/>
      <c r="C30" s="62"/>
      <c r="D30" s="62"/>
      <c r="E30" s="62"/>
      <c r="F30" s="1142"/>
      <c r="G30" s="62"/>
      <c r="H30" s="62"/>
      <c r="I30" s="62"/>
      <c r="J30" s="819"/>
      <c r="K30" s="832"/>
      <c r="L30" s="62"/>
      <c r="M30" s="62"/>
      <c r="N30" s="62"/>
      <c r="O30" s="88"/>
    </row>
    <row r="31" spans="1:15" ht="13.5" x14ac:dyDescent="0.2">
      <c r="A31" s="91" t="s">
        <v>261</v>
      </c>
      <c r="B31" s="62">
        <f>+B27+1</f>
        <v>16</v>
      </c>
      <c r="C31" s="214">
        <v>124.8</v>
      </c>
      <c r="D31" s="1052">
        <v>122.89999999999999</v>
      </c>
      <c r="E31" s="1052">
        <v>503.5</v>
      </c>
      <c r="F31" s="1106"/>
      <c r="G31" s="210">
        <v>136.29999999999995</v>
      </c>
      <c r="H31" s="210">
        <v>130.30000000000001</v>
      </c>
      <c r="I31" s="210">
        <v>127.20000000000002</v>
      </c>
      <c r="J31" s="824">
        <v>126.6</v>
      </c>
      <c r="K31" s="836">
        <v>520.4</v>
      </c>
      <c r="L31" s="207">
        <v>426.5</v>
      </c>
      <c r="M31" s="217">
        <v>379.6</v>
      </c>
      <c r="N31" s="217">
        <v>361.3</v>
      </c>
      <c r="O31" s="77"/>
    </row>
    <row r="32" spans="1:15" ht="13.5" x14ac:dyDescent="0.2">
      <c r="A32" s="78" t="s">
        <v>394</v>
      </c>
      <c r="B32" s="26">
        <f>+B31+1</f>
        <v>17</v>
      </c>
      <c r="C32" s="214">
        <v>118.4</v>
      </c>
      <c r="D32" s="1052">
        <v>104.19999999999999</v>
      </c>
      <c r="E32" s="1052">
        <v>433.3</v>
      </c>
      <c r="F32" s="1106"/>
      <c r="G32" s="210">
        <v>112.40000000000015</v>
      </c>
      <c r="H32" s="210">
        <v>110</v>
      </c>
      <c r="I32" s="210">
        <v>107.59999999999997</v>
      </c>
      <c r="J32" s="824">
        <v>97.600000000000023</v>
      </c>
      <c r="K32" s="836">
        <v>427.60000000000014</v>
      </c>
      <c r="L32" s="207">
        <v>384.20000000000005</v>
      </c>
      <c r="M32" s="217">
        <v>337.3</v>
      </c>
      <c r="N32" s="217">
        <v>300.10000000000002</v>
      </c>
      <c r="O32" s="77"/>
    </row>
    <row r="33" spans="1:15" x14ac:dyDescent="0.2">
      <c r="A33" s="99" t="s">
        <v>58</v>
      </c>
      <c r="B33" s="26">
        <f>+B32+1</f>
        <v>18</v>
      </c>
      <c r="C33" s="215">
        <v>31.3</v>
      </c>
      <c r="D33" s="1053">
        <v>28.4</v>
      </c>
      <c r="E33" s="1053">
        <v>120.4</v>
      </c>
      <c r="F33" s="1106"/>
      <c r="G33" s="211">
        <v>31.600000000000009</v>
      </c>
      <c r="H33" s="211">
        <v>30.9</v>
      </c>
      <c r="I33" s="211">
        <v>29.7</v>
      </c>
      <c r="J33" s="825">
        <v>28.2</v>
      </c>
      <c r="K33" s="837">
        <v>120.4</v>
      </c>
      <c r="L33" s="207">
        <v>106.9</v>
      </c>
      <c r="M33" s="217">
        <v>93.1</v>
      </c>
      <c r="N33" s="217">
        <v>86.2</v>
      </c>
      <c r="O33" s="77"/>
    </row>
    <row r="34" spans="1:15" ht="13.5" x14ac:dyDescent="0.2">
      <c r="A34" s="285" t="s">
        <v>395</v>
      </c>
      <c r="B34" s="26">
        <f>+B33+1</f>
        <v>19</v>
      </c>
      <c r="C34" s="233">
        <v>274.5</v>
      </c>
      <c r="D34" s="1034">
        <v>255.49999999999997</v>
      </c>
      <c r="E34" s="1034">
        <v>1057.2</v>
      </c>
      <c r="F34" s="1105"/>
      <c r="G34" s="258">
        <v>280.30000000000013</v>
      </c>
      <c r="H34" s="258">
        <v>271.2</v>
      </c>
      <c r="I34" s="258">
        <v>264.5</v>
      </c>
      <c r="J34" s="826">
        <v>252.4</v>
      </c>
      <c r="K34" s="838">
        <v>1068.4000000000001</v>
      </c>
      <c r="L34" s="235">
        <v>917.6</v>
      </c>
      <c r="M34" s="218">
        <v>810.00000000000011</v>
      </c>
      <c r="N34" s="218">
        <v>747.60000000000014</v>
      </c>
      <c r="O34" s="74"/>
    </row>
    <row r="35" spans="1:15" x14ac:dyDescent="0.2">
      <c r="A35" s="96"/>
      <c r="B35" s="26"/>
      <c r="C35" s="96"/>
      <c r="D35" s="845"/>
      <c r="E35" s="845"/>
      <c r="F35" s="1146"/>
      <c r="G35" s="582"/>
      <c r="H35" s="582"/>
      <c r="I35" s="582"/>
      <c r="J35" s="830"/>
      <c r="K35" s="845"/>
      <c r="L35" s="96"/>
      <c r="M35" s="100"/>
      <c r="N35" s="100"/>
      <c r="O35" s="96"/>
    </row>
    <row r="36" spans="1:15" ht="13.5" x14ac:dyDescent="0.2">
      <c r="A36" s="91" t="s">
        <v>263</v>
      </c>
      <c r="B36" s="26">
        <f>+B34+1</f>
        <v>20</v>
      </c>
      <c r="C36" s="490">
        <v>0.14899999999999999</v>
      </c>
      <c r="D36" s="844">
        <v>0.161</v>
      </c>
      <c r="E36" s="844">
        <v>0.155</v>
      </c>
      <c r="F36" s="1144"/>
      <c r="G36" s="579">
        <v>0.16</v>
      </c>
      <c r="H36" s="579">
        <v>0.157</v>
      </c>
      <c r="I36" s="579">
        <v>0.159</v>
      </c>
      <c r="J36" s="829">
        <v>0.16500000000000001</v>
      </c>
      <c r="K36" s="844">
        <v>0.16</v>
      </c>
      <c r="L36" s="385">
        <v>0.15</v>
      </c>
      <c r="M36" s="381">
        <v>0.151</v>
      </c>
      <c r="N36" s="381">
        <v>0.154</v>
      </c>
      <c r="O36" s="77"/>
    </row>
    <row r="37" spans="1:15" ht="13.5" x14ac:dyDescent="0.2">
      <c r="A37" s="78" t="s">
        <v>396</v>
      </c>
      <c r="B37" s="26">
        <f>+B36+1</f>
        <v>21</v>
      </c>
      <c r="C37" s="490">
        <v>0.14100000000000001</v>
      </c>
      <c r="D37" s="844">
        <v>0.13500000000000001</v>
      </c>
      <c r="E37" s="844">
        <v>0.13300000000000001</v>
      </c>
      <c r="F37" s="1144"/>
      <c r="G37" s="579">
        <v>0.13200000000000001</v>
      </c>
      <c r="H37" s="579">
        <v>0.13200000000000001</v>
      </c>
      <c r="I37" s="579">
        <v>0.13500000000000001</v>
      </c>
      <c r="J37" s="829">
        <v>0.127</v>
      </c>
      <c r="K37" s="844">
        <v>0.13200000000000001</v>
      </c>
      <c r="L37" s="385">
        <v>0.13500000000000001</v>
      </c>
      <c r="M37" s="381">
        <v>0.13500000000000001</v>
      </c>
      <c r="N37" s="381">
        <v>0.128</v>
      </c>
      <c r="O37" s="77"/>
    </row>
    <row r="38" spans="1:15" ht="13.5" x14ac:dyDescent="0.2">
      <c r="A38" s="99" t="s">
        <v>264</v>
      </c>
      <c r="B38" s="26">
        <f>+B37+1</f>
        <v>22</v>
      </c>
      <c r="C38" s="491">
        <v>3.6999999999999998E-2</v>
      </c>
      <c r="D38" s="842">
        <v>3.6999999999999998E-2</v>
      </c>
      <c r="E38" s="842">
        <v>3.6999999999999998E-2</v>
      </c>
      <c r="F38" s="1144"/>
      <c r="G38" s="580">
        <v>3.6999999999999998E-2</v>
      </c>
      <c r="H38" s="580">
        <v>3.6999999999999998E-2</v>
      </c>
      <c r="I38" s="580">
        <v>3.6999999999999998E-2</v>
      </c>
      <c r="J38" s="827">
        <v>3.6999999999999998E-2</v>
      </c>
      <c r="K38" s="842">
        <v>3.6999999999999998E-2</v>
      </c>
      <c r="L38" s="380">
        <v>3.7999999999999999E-2</v>
      </c>
      <c r="M38" s="382">
        <v>3.6999999999999998E-2</v>
      </c>
      <c r="N38" s="382">
        <v>3.6999999999999998E-2</v>
      </c>
      <c r="O38" s="77"/>
    </row>
    <row r="39" spans="1:15" ht="13.5" x14ac:dyDescent="0.2">
      <c r="A39" s="90" t="s">
        <v>190</v>
      </c>
      <c r="B39" s="26">
        <f>+B38+1</f>
        <v>23</v>
      </c>
      <c r="C39" s="492">
        <v>0.32700000000000001</v>
      </c>
      <c r="D39" s="843">
        <v>0.33300000000000002</v>
      </c>
      <c r="E39" s="843">
        <v>0.32500000000000001</v>
      </c>
      <c r="F39" s="1145"/>
      <c r="G39" s="581">
        <v>0.32900000000000001</v>
      </c>
      <c r="H39" s="581">
        <v>0.32600000000000001</v>
      </c>
      <c r="I39" s="581">
        <v>0.33100000000000002</v>
      </c>
      <c r="J39" s="828">
        <v>0.32900000000000001</v>
      </c>
      <c r="K39" s="843">
        <v>0.32900000000000001</v>
      </c>
      <c r="L39" s="383">
        <v>0.32300000000000001</v>
      </c>
      <c r="M39" s="384">
        <v>0.32300000000000001</v>
      </c>
      <c r="N39" s="384">
        <v>0.31900000000000001</v>
      </c>
      <c r="O39" s="77"/>
    </row>
    <row r="40" spans="1:15" x14ac:dyDescent="0.2">
      <c r="A40" s="2"/>
      <c r="B40" s="26"/>
      <c r="C40" s="62"/>
      <c r="D40" s="831"/>
      <c r="E40" s="831"/>
      <c r="F40" s="1142"/>
      <c r="G40" s="62"/>
      <c r="H40" s="62"/>
      <c r="I40" s="62"/>
      <c r="J40" s="62"/>
      <c r="K40" s="62"/>
      <c r="L40" s="62"/>
      <c r="M40" s="81"/>
      <c r="N40" s="81"/>
      <c r="O40" s="2"/>
    </row>
    <row r="41" spans="1:15" ht="37.5" customHeight="1" x14ac:dyDescent="0.2">
      <c r="A41" s="1303" t="s">
        <v>342</v>
      </c>
      <c r="B41" s="1303"/>
      <c r="C41" s="1303"/>
      <c r="D41" s="1303"/>
      <c r="E41" s="1303"/>
      <c r="F41" s="1303"/>
      <c r="G41" s="1303"/>
      <c r="H41" s="1303"/>
      <c r="I41" s="1303"/>
      <c r="J41" s="1303"/>
      <c r="K41" s="1303"/>
      <c r="L41" s="1303"/>
      <c r="M41" s="1303"/>
      <c r="N41" s="1303"/>
      <c r="O41" s="2"/>
    </row>
    <row r="42" spans="1:15" x14ac:dyDescent="0.2">
      <c r="A42" s="105" t="s">
        <v>216</v>
      </c>
      <c r="C42" s="62"/>
      <c r="D42" s="810"/>
      <c r="E42" s="810"/>
      <c r="F42" s="1142"/>
      <c r="G42" s="62"/>
      <c r="H42" s="62"/>
      <c r="I42" s="62"/>
      <c r="J42" s="62"/>
      <c r="K42" s="62"/>
      <c r="L42" s="62"/>
      <c r="M42" s="62"/>
      <c r="N42" s="62"/>
      <c r="O42" s="2"/>
    </row>
  </sheetData>
  <mergeCells count="5">
    <mergeCell ref="A41:N41"/>
    <mergeCell ref="D3:E3"/>
    <mergeCell ref="C2:E2"/>
    <mergeCell ref="G2:N2"/>
    <mergeCell ref="G3:J3"/>
  </mergeCells>
  <printOptions horizontalCentered="1"/>
  <pageMargins left="0.24" right="0.2" top="0.48" bottom="0.75" header="0.3" footer="0.3"/>
  <pageSetup scale="65"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93C2-90A5-4103-B742-E1BAAE30B63E}">
  <sheetPr>
    <pageSetUpPr fitToPage="1"/>
  </sheetPr>
  <dimension ref="A1:P80"/>
  <sheetViews>
    <sheetView showGridLines="0" zoomScaleNormal="100" zoomScaleSheetLayoutView="100" workbookViewId="0">
      <selection activeCell="U23" sqref="U23"/>
    </sheetView>
  </sheetViews>
  <sheetFormatPr defaultColWidth="9.140625" defaultRowHeight="12.75" x14ac:dyDescent="0.2"/>
  <cols>
    <col min="1" max="1" width="96.42578125" style="262" customWidth="1"/>
    <col min="2" max="2" width="4.42578125" style="535" customWidth="1"/>
    <col min="3" max="3" width="10.7109375" style="263" customWidth="1"/>
    <col min="4" max="5" width="10.7109375" style="839" customWidth="1"/>
    <col min="6" max="6" width="3.7109375" style="1162" customWidth="1"/>
    <col min="7" max="14" width="10.7109375" style="263" customWidth="1"/>
    <col min="15" max="15" width="3.7109375" style="262" customWidth="1"/>
    <col min="16" max="16384" width="9.140625" style="262"/>
  </cols>
  <sheetData>
    <row r="1" spans="1:15" ht="15.75" x14ac:dyDescent="0.2">
      <c r="A1" s="264" t="s">
        <v>59</v>
      </c>
      <c r="B1" s="532"/>
      <c r="C1" s="340"/>
      <c r="D1" s="840"/>
      <c r="E1" s="840"/>
      <c r="F1" s="1148"/>
      <c r="G1" s="340"/>
      <c r="H1" s="340"/>
      <c r="I1" s="340"/>
      <c r="J1" s="340"/>
      <c r="K1" s="340"/>
      <c r="L1" s="340"/>
      <c r="M1" s="340"/>
      <c r="N1" s="340"/>
      <c r="O1" s="266"/>
    </row>
    <row r="2" spans="1:15" s="714" customFormat="1" ht="15.75" x14ac:dyDescent="0.25">
      <c r="A2" s="1110"/>
      <c r="B2" s="532"/>
      <c r="C2" s="1299" t="s">
        <v>337</v>
      </c>
      <c r="D2" s="1299"/>
      <c r="E2" s="1299"/>
      <c r="F2" s="1148"/>
      <c r="G2" s="1299" t="s">
        <v>338</v>
      </c>
      <c r="H2" s="1299"/>
      <c r="I2" s="1299"/>
      <c r="J2" s="1299"/>
      <c r="K2" s="1299"/>
      <c r="L2" s="1299"/>
      <c r="M2" s="1299"/>
      <c r="N2" s="1299"/>
      <c r="O2" s="266"/>
    </row>
    <row r="3" spans="1:15" x14ac:dyDescent="0.2">
      <c r="A3" s="267" t="s">
        <v>36</v>
      </c>
      <c r="B3" s="532"/>
      <c r="C3" s="268">
        <v>2023</v>
      </c>
      <c r="D3" s="1304">
        <v>2022</v>
      </c>
      <c r="E3" s="1306"/>
      <c r="F3" s="1114"/>
      <c r="G3" s="1307">
        <v>2022</v>
      </c>
      <c r="H3" s="1308"/>
      <c r="I3" s="1308"/>
      <c r="J3" s="1308"/>
      <c r="K3" s="611">
        <f>'3'!$K$3</f>
        <v>2022</v>
      </c>
      <c r="L3" s="610">
        <v>2021</v>
      </c>
      <c r="M3" s="610">
        <v>2020</v>
      </c>
      <c r="N3" s="610">
        <v>2019</v>
      </c>
      <c r="O3" s="266"/>
    </row>
    <row r="4" spans="1:15" x14ac:dyDescent="0.2">
      <c r="A4" s="269"/>
      <c r="B4" s="533"/>
      <c r="C4" s="651" t="s">
        <v>40</v>
      </c>
      <c r="D4" s="652" t="s">
        <v>206</v>
      </c>
      <c r="E4" s="1117" t="s">
        <v>41</v>
      </c>
      <c r="F4" s="1115"/>
      <c r="G4" s="656" t="s">
        <v>37</v>
      </c>
      <c r="H4" s="656" t="s">
        <v>38</v>
      </c>
      <c r="I4" s="656" t="s">
        <v>39</v>
      </c>
      <c r="J4" s="651" t="s">
        <v>40</v>
      </c>
      <c r="K4" s="656" t="s">
        <v>41</v>
      </c>
      <c r="L4" s="656" t="s">
        <v>41</v>
      </c>
      <c r="M4" s="656" t="s">
        <v>41</v>
      </c>
      <c r="N4" s="656" t="s">
        <v>41</v>
      </c>
      <c r="O4" s="266"/>
    </row>
    <row r="5" spans="1:15" x14ac:dyDescent="0.2">
      <c r="B5" s="532"/>
      <c r="C5" s="261"/>
      <c r="D5" s="261"/>
      <c r="E5" s="261"/>
      <c r="F5" s="1149"/>
      <c r="G5" s="261"/>
      <c r="H5" s="261"/>
      <c r="I5" s="261"/>
      <c r="L5" s="261"/>
      <c r="M5" s="261"/>
      <c r="N5" s="261"/>
    </row>
    <row r="6" spans="1:15" ht="15" x14ac:dyDescent="0.2">
      <c r="A6" s="272" t="s">
        <v>23</v>
      </c>
      <c r="B6" s="533"/>
      <c r="C6" s="341"/>
      <c r="D6" s="341"/>
      <c r="E6" s="341"/>
      <c r="F6" s="1149"/>
      <c r="G6" s="341"/>
      <c r="H6" s="341"/>
      <c r="I6" s="341"/>
      <c r="J6" s="853"/>
      <c r="K6" s="889"/>
      <c r="L6" s="341"/>
      <c r="M6" s="341"/>
      <c r="N6" s="341"/>
      <c r="O6" s="266"/>
    </row>
    <row r="7" spans="1:15" x14ac:dyDescent="0.2">
      <c r="A7" s="274"/>
      <c r="B7" s="533"/>
      <c r="C7" s="261"/>
      <c r="D7" s="261"/>
      <c r="E7" s="261"/>
      <c r="F7" s="1149"/>
      <c r="G7" s="261"/>
      <c r="H7" s="261"/>
      <c r="I7" s="261"/>
      <c r="J7" s="851"/>
      <c r="L7" s="261"/>
      <c r="M7" s="261"/>
      <c r="N7" s="261"/>
      <c r="O7" s="275"/>
    </row>
    <row r="8" spans="1:15" s="328" customFormat="1" x14ac:dyDescent="0.2">
      <c r="A8" s="276" t="s">
        <v>60</v>
      </c>
      <c r="B8" s="533">
        <v>1</v>
      </c>
      <c r="C8" s="548">
        <v>1626.7</v>
      </c>
      <c r="D8" s="329">
        <v>1576.4</v>
      </c>
      <c r="E8" s="945">
        <v>1622.6</v>
      </c>
      <c r="F8" s="1150"/>
      <c r="G8" s="329">
        <v>1622.6</v>
      </c>
      <c r="H8" s="329">
        <v>1611.1</v>
      </c>
      <c r="I8" s="329">
        <v>1596</v>
      </c>
      <c r="J8" s="852">
        <v>1576.4</v>
      </c>
      <c r="K8" s="888">
        <v>1622.6</v>
      </c>
      <c r="L8" s="351">
        <v>1550.6999999999998</v>
      </c>
      <c r="M8" s="352">
        <v>1416.1</v>
      </c>
      <c r="N8" s="352">
        <v>1341.8</v>
      </c>
    </row>
    <row r="9" spans="1:15" s="407" customFormat="1" x14ac:dyDescent="0.2">
      <c r="A9" s="406" t="s">
        <v>61</v>
      </c>
      <c r="B9" s="533">
        <f t="shared" ref="B9:B18" si="0">+B8+1</f>
        <v>2</v>
      </c>
      <c r="C9" s="549">
        <v>3.2000000000000001E-2</v>
      </c>
      <c r="D9" s="388">
        <v>9.4E-2</v>
      </c>
      <c r="E9" s="946">
        <v>4.5999999999999999E-2</v>
      </c>
      <c r="F9" s="1151"/>
      <c r="G9" s="388">
        <v>4.5999999999999999E-2</v>
      </c>
      <c r="H9" s="388">
        <v>5.5E-2</v>
      </c>
      <c r="I9" s="388">
        <v>7.3999999999999996E-2</v>
      </c>
      <c r="J9" s="856">
        <v>9.4E-2</v>
      </c>
      <c r="K9" s="893">
        <v>4.5999999999999999E-2</v>
      </c>
      <c r="L9" s="390">
        <v>9.5000000000000001E-2</v>
      </c>
      <c r="M9" s="391">
        <v>5.5E-2</v>
      </c>
      <c r="N9" s="391">
        <v>6.0000000000000001E-3</v>
      </c>
    </row>
    <row r="10" spans="1:15" s="328" customFormat="1" ht="13.5" x14ac:dyDescent="0.2">
      <c r="A10" s="285" t="s">
        <v>244</v>
      </c>
      <c r="B10" s="533">
        <f t="shared" si="0"/>
        <v>3</v>
      </c>
      <c r="C10" s="548">
        <v>583.09999999999991</v>
      </c>
      <c r="D10" s="900">
        <v>540.20000000000005</v>
      </c>
      <c r="E10" s="945">
        <v>2591.8000000000002</v>
      </c>
      <c r="F10" s="1150"/>
      <c r="G10" s="329">
        <v>654.6</v>
      </c>
      <c r="H10" s="329">
        <v>697.19999999999993</v>
      </c>
      <c r="I10" s="329">
        <v>699.8</v>
      </c>
      <c r="J10" s="852">
        <v>540.20000000000005</v>
      </c>
      <c r="K10" s="888">
        <v>2591.8000000000002</v>
      </c>
      <c r="L10" s="351">
        <v>2347.7999999999997</v>
      </c>
      <c r="M10" s="352">
        <v>2100.6</v>
      </c>
      <c r="N10" s="352">
        <v>1917.1000000000001</v>
      </c>
    </row>
    <row r="11" spans="1:15" s="407" customFormat="1" x14ac:dyDescent="0.2">
      <c r="A11" s="406" t="s">
        <v>61</v>
      </c>
      <c r="B11" s="533">
        <f t="shared" si="0"/>
        <v>4</v>
      </c>
      <c r="C11" s="549">
        <v>7.9000000000000001E-2</v>
      </c>
      <c r="D11" s="911">
        <v>0.123</v>
      </c>
      <c r="E11" s="946">
        <v>0.104</v>
      </c>
      <c r="F11" s="1151"/>
      <c r="G11" s="388">
        <v>8.4000000000000005E-2</v>
      </c>
      <c r="H11" s="388">
        <v>9.7000000000000003E-2</v>
      </c>
      <c r="I11" s="388">
        <v>0.11600000000000001</v>
      </c>
      <c r="J11" s="856">
        <v>0.123</v>
      </c>
      <c r="K11" s="893">
        <v>0.104</v>
      </c>
      <c r="L11" s="390">
        <v>0.11799999999999999</v>
      </c>
      <c r="M11" s="391">
        <v>9.6000000000000002E-2</v>
      </c>
      <c r="N11" s="391">
        <v>5.5E-2</v>
      </c>
    </row>
    <row r="12" spans="1:15" s="328" customFormat="1" ht="13.5" x14ac:dyDescent="0.2">
      <c r="A12" s="285" t="s">
        <v>326</v>
      </c>
      <c r="B12" s="533">
        <f t="shared" si="0"/>
        <v>5</v>
      </c>
      <c r="C12" s="548">
        <v>488.8</v>
      </c>
      <c r="D12" s="900">
        <v>452.00000000000006</v>
      </c>
      <c r="E12" s="945">
        <v>2168.1000000000004</v>
      </c>
      <c r="F12" s="1150"/>
      <c r="G12" s="329">
        <v>544.70000000000005</v>
      </c>
      <c r="H12" s="329">
        <v>578.69999999999993</v>
      </c>
      <c r="I12" s="329">
        <v>592.69999999999993</v>
      </c>
      <c r="J12" s="852">
        <v>452.00000000000006</v>
      </c>
      <c r="K12" s="888">
        <v>2168.1000000000004</v>
      </c>
      <c r="L12" s="330">
        <v>1974.1999999999998</v>
      </c>
      <c r="M12" s="330">
        <v>1795.3</v>
      </c>
      <c r="N12" s="329">
        <v>1652.4</v>
      </c>
    </row>
    <row r="13" spans="1:15" s="407" customFormat="1" x14ac:dyDescent="0.2">
      <c r="A13" s="406" t="s">
        <v>61</v>
      </c>
      <c r="B13" s="533">
        <f t="shared" si="0"/>
        <v>6</v>
      </c>
      <c r="C13" s="549">
        <v>8.1000000000000003E-2</v>
      </c>
      <c r="D13" s="911">
        <v>0.106</v>
      </c>
      <c r="E13" s="946">
        <v>9.8000000000000004E-2</v>
      </c>
      <c r="F13" s="1151"/>
      <c r="G13" s="388">
        <v>8.4000000000000005E-2</v>
      </c>
      <c r="H13" s="388">
        <v>9.2999999999999999E-2</v>
      </c>
      <c r="I13" s="388">
        <v>0.11</v>
      </c>
      <c r="J13" s="856">
        <v>0.106</v>
      </c>
      <c r="K13" s="893">
        <v>9.8000000000000004E-2</v>
      </c>
      <c r="L13" s="563">
        <v>0.1</v>
      </c>
      <c r="M13" s="391">
        <v>8.5999999999999993E-2</v>
      </c>
      <c r="N13" s="391">
        <v>2.1000000000000001E-2</v>
      </c>
    </row>
    <row r="14" spans="1:15" s="328" customFormat="1" ht="13.5" x14ac:dyDescent="0.2">
      <c r="A14" s="285" t="s">
        <v>329</v>
      </c>
      <c r="B14" s="533">
        <f t="shared" si="0"/>
        <v>7</v>
      </c>
      <c r="C14" s="548">
        <v>94.3</v>
      </c>
      <c r="D14" s="900">
        <v>88.2</v>
      </c>
      <c r="E14" s="945">
        <v>423.7</v>
      </c>
      <c r="F14" s="1150"/>
      <c r="G14" s="329">
        <v>109.89999999999999</v>
      </c>
      <c r="H14" s="329">
        <v>118.5</v>
      </c>
      <c r="I14" s="329">
        <v>107.1</v>
      </c>
      <c r="J14" s="852">
        <v>88.2</v>
      </c>
      <c r="K14" s="890">
        <v>423.7</v>
      </c>
      <c r="L14" s="329">
        <v>373.6</v>
      </c>
      <c r="M14" s="329">
        <v>305.29999999999995</v>
      </c>
      <c r="N14" s="329">
        <v>264.7</v>
      </c>
    </row>
    <row r="15" spans="1:15" s="407" customFormat="1" x14ac:dyDescent="0.2">
      <c r="A15" s="406" t="s">
        <v>61</v>
      </c>
      <c r="B15" s="533">
        <f t="shared" si="0"/>
        <v>8</v>
      </c>
      <c r="C15" s="549">
        <v>6.9000000000000006E-2</v>
      </c>
      <c r="D15" s="911">
        <v>0.217</v>
      </c>
      <c r="E15" s="946">
        <v>0.13400000000000001</v>
      </c>
      <c r="F15" s="1151"/>
      <c r="G15" s="388">
        <v>8.4000000000000005E-2</v>
      </c>
      <c r="H15" s="388">
        <v>0.115</v>
      </c>
      <c r="I15" s="388">
        <v>0.14699999999999999</v>
      </c>
      <c r="J15" s="856">
        <v>0.217</v>
      </c>
      <c r="K15" s="893">
        <v>0.13400000000000001</v>
      </c>
      <c r="L15" s="390">
        <v>0.224</v>
      </c>
      <c r="M15" s="391">
        <v>0.153</v>
      </c>
      <c r="N15" s="391">
        <v>0.32800000000000001</v>
      </c>
    </row>
    <row r="16" spans="1:15" s="328" customFormat="1" ht="13.5" x14ac:dyDescent="0.2">
      <c r="A16" s="285" t="s">
        <v>397</v>
      </c>
      <c r="B16" s="533">
        <f t="shared" si="0"/>
        <v>9</v>
      </c>
      <c r="C16" s="548">
        <v>606.70000000000005</v>
      </c>
      <c r="D16" s="900">
        <v>561.69999999999993</v>
      </c>
      <c r="E16" s="945">
        <v>2373.6999999999998</v>
      </c>
      <c r="F16" s="1150"/>
      <c r="G16" s="329">
        <v>619.49999999999977</v>
      </c>
      <c r="H16" s="329">
        <v>607.29999999999995</v>
      </c>
      <c r="I16" s="329">
        <v>585.30000000000018</v>
      </c>
      <c r="J16" s="852">
        <v>565.59999999999991</v>
      </c>
      <c r="K16" s="888">
        <v>2377.6999999999998</v>
      </c>
      <c r="L16" s="330">
        <v>2093.6999999999998</v>
      </c>
      <c r="M16" s="330">
        <v>1892.8999999999999</v>
      </c>
      <c r="N16" s="329">
        <v>1747.3999999999999</v>
      </c>
    </row>
    <row r="17" spans="1:16" s="407" customFormat="1" x14ac:dyDescent="0.2">
      <c r="A17" s="406" t="s">
        <v>61</v>
      </c>
      <c r="B17" s="533">
        <f t="shared" si="0"/>
        <v>10</v>
      </c>
      <c r="C17" s="549">
        <v>0.08</v>
      </c>
      <c r="D17" s="1272" t="s">
        <v>388</v>
      </c>
      <c r="E17" s="1273" t="s">
        <v>388</v>
      </c>
      <c r="F17" s="1151"/>
      <c r="G17" s="388">
        <v>0.13</v>
      </c>
      <c r="H17" s="388">
        <v>0.14000000000000001</v>
      </c>
      <c r="I17" s="388">
        <v>0.13100000000000001</v>
      </c>
      <c r="J17" s="856">
        <v>0.14199999999999999</v>
      </c>
      <c r="K17" s="893">
        <v>0.13600000000000001</v>
      </c>
      <c r="L17" s="390">
        <v>0.106</v>
      </c>
      <c r="M17" s="391">
        <v>8.3000000000000004E-2</v>
      </c>
      <c r="N17" s="391">
        <v>9.6000000000000002E-2</v>
      </c>
    </row>
    <row r="18" spans="1:16" s="328" customFormat="1" ht="13.5" x14ac:dyDescent="0.2">
      <c r="A18" s="285" t="s">
        <v>242</v>
      </c>
      <c r="B18" s="533">
        <f t="shared" si="0"/>
        <v>11</v>
      </c>
      <c r="C18" s="548">
        <v>18.3</v>
      </c>
      <c r="D18" s="900">
        <v>28.999999999999996</v>
      </c>
      <c r="E18" s="945">
        <v>102.9</v>
      </c>
      <c r="F18" s="1150"/>
      <c r="G18" s="329">
        <v>45.40000000000002</v>
      </c>
      <c r="H18" s="329">
        <v>13.599999999999994</v>
      </c>
      <c r="I18" s="329">
        <v>18</v>
      </c>
      <c r="J18" s="852">
        <v>30.700000000000003</v>
      </c>
      <c r="K18" s="888">
        <v>107.70000000000002</v>
      </c>
      <c r="L18" s="329">
        <v>127.6</v>
      </c>
      <c r="M18" s="424">
        <v>114.2</v>
      </c>
      <c r="N18" s="424">
        <v>-108.4</v>
      </c>
    </row>
    <row r="19" spans="1:16" x14ac:dyDescent="0.2">
      <c r="A19" s="286"/>
      <c r="B19" s="533"/>
      <c r="C19" s="286"/>
      <c r="D19" s="938"/>
      <c r="E19" s="938"/>
      <c r="F19" s="1152"/>
      <c r="G19" s="354"/>
      <c r="H19" s="354"/>
      <c r="I19" s="354"/>
      <c r="J19" s="854"/>
      <c r="K19" s="891"/>
      <c r="L19" s="354"/>
      <c r="M19" s="354"/>
      <c r="N19" s="354"/>
      <c r="O19" s="286"/>
    </row>
    <row r="20" spans="1:16" s="410" customFormat="1" ht="13.5" x14ac:dyDescent="0.2">
      <c r="A20" s="408" t="s">
        <v>267</v>
      </c>
      <c r="B20" s="533">
        <f>+B18+1</f>
        <v>12</v>
      </c>
      <c r="C20" s="557">
        <v>0.97</v>
      </c>
      <c r="D20" s="909">
        <v>0.94799999999999995</v>
      </c>
      <c r="E20" s="1054">
        <v>0.95699999999999996</v>
      </c>
      <c r="F20" s="1153"/>
      <c r="G20" s="399">
        <v>0.92700000000000005</v>
      </c>
      <c r="H20" s="399">
        <v>0.97699999999999998</v>
      </c>
      <c r="I20" s="399">
        <v>0.96899999999999997</v>
      </c>
      <c r="J20" s="855">
        <v>0.94599999999999995</v>
      </c>
      <c r="K20" s="892">
        <v>0.95499999999999996</v>
      </c>
      <c r="L20" s="393">
        <v>0.93899999999999995</v>
      </c>
      <c r="M20" s="395">
        <v>0.94</v>
      </c>
      <c r="N20" s="395">
        <v>1.0620000000000001</v>
      </c>
      <c r="O20" s="409"/>
    </row>
    <row r="21" spans="1:16" x14ac:dyDescent="0.2">
      <c r="B21" s="533"/>
      <c r="C21" s="261"/>
      <c r="D21" s="261"/>
      <c r="E21" s="261"/>
      <c r="F21" s="1149"/>
      <c r="G21" s="261"/>
      <c r="H21" s="261"/>
      <c r="I21" s="261"/>
      <c r="J21" s="851"/>
      <c r="L21" s="261"/>
      <c r="M21" s="261"/>
      <c r="N21" s="261"/>
      <c r="O21" s="266"/>
    </row>
    <row r="22" spans="1:16" ht="15" x14ac:dyDescent="0.2">
      <c r="A22" s="272" t="s">
        <v>26</v>
      </c>
      <c r="B22" s="533"/>
      <c r="C22" s="341"/>
      <c r="D22" s="341"/>
      <c r="E22" s="341"/>
      <c r="F22" s="1149"/>
      <c r="G22" s="341"/>
      <c r="H22" s="341"/>
      <c r="I22" s="341"/>
      <c r="J22" s="862"/>
      <c r="K22" s="889"/>
      <c r="L22" s="341"/>
      <c r="M22" s="341"/>
      <c r="N22" s="341"/>
      <c r="O22" s="266"/>
    </row>
    <row r="23" spans="1:16" x14ac:dyDescent="0.2">
      <c r="A23" s="274"/>
      <c r="B23" s="533"/>
      <c r="C23" s="261"/>
      <c r="D23" s="261"/>
      <c r="E23" s="261"/>
      <c r="F23" s="1149"/>
      <c r="G23" s="261"/>
      <c r="H23" s="261"/>
      <c r="I23" s="261"/>
      <c r="L23" s="261"/>
      <c r="M23" s="261"/>
      <c r="N23" s="261"/>
      <c r="O23" s="275"/>
    </row>
    <row r="24" spans="1:16" s="328" customFormat="1" x14ac:dyDescent="0.2">
      <c r="A24" s="276" t="s">
        <v>60</v>
      </c>
      <c r="B24" s="533">
        <f>B20+1</f>
        <v>13</v>
      </c>
      <c r="C24" s="548">
        <v>784.2</v>
      </c>
      <c r="D24" s="329">
        <v>770.5</v>
      </c>
      <c r="E24" s="945">
        <v>785</v>
      </c>
      <c r="F24" s="1150"/>
      <c r="G24" s="329">
        <v>785</v>
      </c>
      <c r="H24" s="329">
        <v>785.1</v>
      </c>
      <c r="I24" s="329">
        <v>778.6</v>
      </c>
      <c r="J24" s="860">
        <v>770.50000000000011</v>
      </c>
      <c r="K24" s="900">
        <v>785</v>
      </c>
      <c r="L24" s="351">
        <v>761.60000000000014</v>
      </c>
      <c r="M24" s="352">
        <v>727</v>
      </c>
      <c r="N24" s="352">
        <v>718.8</v>
      </c>
      <c r="P24" s="478"/>
    </row>
    <row r="25" spans="1:16" s="407" customFormat="1" x14ac:dyDescent="0.2">
      <c r="A25" s="406" t="s">
        <v>61</v>
      </c>
      <c r="B25" s="533">
        <f t="shared" ref="B25:B29" si="1">+B24+1</f>
        <v>14</v>
      </c>
      <c r="C25" s="549">
        <v>1.7999999999999999E-2</v>
      </c>
      <c r="D25" s="388">
        <v>5.0999999999999997E-2</v>
      </c>
      <c r="E25" s="946">
        <v>3.1E-2</v>
      </c>
      <c r="F25" s="1151"/>
      <c r="G25" s="388">
        <v>3.1E-2</v>
      </c>
      <c r="H25" s="388">
        <v>3.4000000000000002E-2</v>
      </c>
      <c r="I25" s="388">
        <v>0.04</v>
      </c>
      <c r="J25" s="867">
        <v>5.0999999999999997E-2</v>
      </c>
      <c r="K25" s="911">
        <v>3.1E-2</v>
      </c>
      <c r="L25" s="389">
        <v>4.8000000000000001E-2</v>
      </c>
      <c r="M25" s="391">
        <v>1.0999999999999999E-2</v>
      </c>
      <c r="N25" s="391">
        <v>-4.3999999999999997E-2</v>
      </c>
    </row>
    <row r="26" spans="1:16" s="328" customFormat="1" ht="13.5" x14ac:dyDescent="0.2">
      <c r="A26" s="285" t="s">
        <v>244</v>
      </c>
      <c r="B26" s="533">
        <f t="shared" si="1"/>
        <v>15</v>
      </c>
      <c r="C26" s="548">
        <v>357.8</v>
      </c>
      <c r="D26" s="900">
        <v>339.8</v>
      </c>
      <c r="E26" s="945">
        <v>1579.1</v>
      </c>
      <c r="F26" s="1150"/>
      <c r="G26" s="329">
        <v>386.59999999999997</v>
      </c>
      <c r="H26" s="329">
        <v>421.59999999999997</v>
      </c>
      <c r="I26" s="329">
        <v>431.09999999999991</v>
      </c>
      <c r="J26" s="860">
        <v>339.8</v>
      </c>
      <c r="K26" s="900">
        <v>1579.1</v>
      </c>
      <c r="L26" s="351">
        <v>1453.1999999999998</v>
      </c>
      <c r="M26" s="352">
        <v>1349.9</v>
      </c>
      <c r="N26" s="352">
        <v>1284.8000000000002</v>
      </c>
    </row>
    <row r="27" spans="1:16" s="407" customFormat="1" x14ac:dyDescent="0.2">
      <c r="A27" s="406" t="s">
        <v>61</v>
      </c>
      <c r="B27" s="533">
        <f t="shared" si="1"/>
        <v>16</v>
      </c>
      <c r="C27" s="549">
        <v>5.2999999999999999E-2</v>
      </c>
      <c r="D27" s="911">
        <v>9.6000000000000002E-2</v>
      </c>
      <c r="E27" s="946">
        <v>8.6999999999999994E-2</v>
      </c>
      <c r="F27" s="1151"/>
      <c r="G27" s="388">
        <v>5.3999999999999999E-2</v>
      </c>
      <c r="H27" s="388">
        <v>9.0999999999999998E-2</v>
      </c>
      <c r="I27" s="388">
        <v>0.105</v>
      </c>
      <c r="J27" s="867">
        <v>9.6000000000000002E-2</v>
      </c>
      <c r="K27" s="911">
        <v>8.6999999999999994E-2</v>
      </c>
      <c r="L27" s="390">
        <v>7.6999999999999999E-2</v>
      </c>
      <c r="M27" s="391">
        <v>5.0999999999999997E-2</v>
      </c>
      <c r="N27" s="391">
        <v>1.7000000000000001E-2</v>
      </c>
    </row>
    <row r="28" spans="1:16" s="328" customFormat="1" ht="13.5" x14ac:dyDescent="0.2">
      <c r="A28" s="285" t="s">
        <v>397</v>
      </c>
      <c r="B28" s="533">
        <f t="shared" si="1"/>
        <v>17</v>
      </c>
      <c r="C28" s="548">
        <v>365.70000000000005</v>
      </c>
      <c r="D28" s="900">
        <v>346.19999999999993</v>
      </c>
      <c r="E28" s="945">
        <v>1457.8</v>
      </c>
      <c r="F28" s="1150"/>
      <c r="G28" s="329">
        <v>379.39999999999986</v>
      </c>
      <c r="H28" s="329">
        <v>375.5</v>
      </c>
      <c r="I28" s="329">
        <v>366.69999999999993</v>
      </c>
      <c r="J28" s="860">
        <v>349.1</v>
      </c>
      <c r="K28" s="900">
        <v>1470.6999999999998</v>
      </c>
      <c r="L28" s="351">
        <v>1332.5</v>
      </c>
      <c r="M28" s="352">
        <v>1251.2</v>
      </c>
      <c r="N28" s="352">
        <v>1195.5999999999999</v>
      </c>
    </row>
    <row r="29" spans="1:16" s="407" customFormat="1" x14ac:dyDescent="0.2">
      <c r="A29" s="406" t="s">
        <v>61</v>
      </c>
      <c r="B29" s="533">
        <f t="shared" si="1"/>
        <v>18</v>
      </c>
      <c r="C29" s="549">
        <v>5.6000000000000001E-2</v>
      </c>
      <c r="D29" s="1272" t="s">
        <v>388</v>
      </c>
      <c r="E29" s="1273" t="s">
        <v>388</v>
      </c>
      <c r="F29" s="1151"/>
      <c r="G29" s="388">
        <v>0.10199999999999999</v>
      </c>
      <c r="H29" s="388">
        <v>0.114</v>
      </c>
      <c r="I29" s="388">
        <v>0.105</v>
      </c>
      <c r="J29" s="867">
        <v>9.2999999999999999E-2</v>
      </c>
      <c r="K29" s="911">
        <v>0.104</v>
      </c>
      <c r="L29" s="390">
        <v>6.5000000000000002E-2</v>
      </c>
      <c r="M29" s="391">
        <v>4.7E-2</v>
      </c>
      <c r="N29" s="391">
        <v>8.7999999999999995E-2</v>
      </c>
    </row>
    <row r="30" spans="1:16" x14ac:dyDescent="0.2">
      <c r="A30" s="286"/>
      <c r="B30" s="532"/>
      <c r="C30" s="291"/>
      <c r="D30" s="291"/>
      <c r="E30" s="291"/>
      <c r="F30" s="1154"/>
      <c r="G30" s="291"/>
      <c r="H30" s="291"/>
      <c r="I30" s="291"/>
      <c r="J30" s="858"/>
      <c r="K30" s="898"/>
      <c r="L30" s="292"/>
      <c r="M30" s="293"/>
      <c r="N30" s="293"/>
      <c r="O30" s="286"/>
    </row>
    <row r="31" spans="1:16" ht="13.5" x14ac:dyDescent="0.2">
      <c r="A31" s="294" t="s">
        <v>327</v>
      </c>
      <c r="B31" s="532">
        <f>+B29+1</f>
        <v>19</v>
      </c>
      <c r="C31" s="552">
        <v>266.39999999999998</v>
      </c>
      <c r="D31" s="898">
        <v>234.4</v>
      </c>
      <c r="E31" s="960">
        <v>1011.8000000000001</v>
      </c>
      <c r="F31" s="1154"/>
      <c r="G31" s="288">
        <v>267.49999999999994</v>
      </c>
      <c r="H31" s="288">
        <v>259.3</v>
      </c>
      <c r="I31" s="288">
        <v>244.90000000000003</v>
      </c>
      <c r="J31" s="857">
        <v>237.89999999999998</v>
      </c>
      <c r="K31" s="898">
        <v>1009.6</v>
      </c>
      <c r="L31" s="970">
        <v>895.6</v>
      </c>
      <c r="M31" s="293">
        <v>847.4</v>
      </c>
      <c r="N31" s="293">
        <v>1015.3000000000001</v>
      </c>
      <c r="O31" s="339"/>
    </row>
    <row r="32" spans="1:16" ht="13.5" x14ac:dyDescent="0.2">
      <c r="A32" s="294" t="s">
        <v>256</v>
      </c>
      <c r="B32" s="532">
        <f>+B31+1</f>
        <v>20</v>
      </c>
      <c r="C32" s="552">
        <v>0.3</v>
      </c>
      <c r="D32" s="898">
        <v>0.4</v>
      </c>
      <c r="E32" s="960">
        <v>5.3999999999999995</v>
      </c>
      <c r="F32" s="1154"/>
      <c r="G32" s="288">
        <v>-0.1</v>
      </c>
      <c r="H32" s="288">
        <v>1.3000000000000003</v>
      </c>
      <c r="I32" s="288">
        <v>3</v>
      </c>
      <c r="J32" s="857">
        <v>0.4</v>
      </c>
      <c r="K32" s="898">
        <v>4.5999999999999996</v>
      </c>
      <c r="L32" s="970">
        <v>6.1</v>
      </c>
      <c r="M32" s="293">
        <v>11</v>
      </c>
      <c r="N32" s="293">
        <v>3.5</v>
      </c>
      <c r="O32" s="339"/>
    </row>
    <row r="33" spans="1:15" ht="13.5" x14ac:dyDescent="0.2">
      <c r="A33" s="295" t="s">
        <v>378</v>
      </c>
      <c r="B33" s="532">
        <f>+B32+1</f>
        <v>21</v>
      </c>
      <c r="C33" s="633">
        <v>-2</v>
      </c>
      <c r="D33" s="871">
        <v>-3.9</v>
      </c>
      <c r="E33" s="1210">
        <v>-45</v>
      </c>
      <c r="F33" s="1155"/>
      <c r="G33" s="648">
        <v>-20.9</v>
      </c>
      <c r="H33" s="583">
        <v>-12.100000000000003</v>
      </c>
      <c r="I33" s="583">
        <v>-15</v>
      </c>
      <c r="J33" s="871">
        <v>-6.6</v>
      </c>
      <c r="K33" s="912">
        <v>-54.6</v>
      </c>
      <c r="L33" s="970">
        <v>-72.599999999999994</v>
      </c>
      <c r="M33" s="293">
        <v>-11.3</v>
      </c>
      <c r="N33" s="293">
        <v>-25.7</v>
      </c>
      <c r="O33" s="266"/>
    </row>
    <row r="34" spans="1:15" s="328" customFormat="1" ht="13.5" x14ac:dyDescent="0.2">
      <c r="A34" s="285" t="s">
        <v>258</v>
      </c>
      <c r="B34" s="532">
        <f>+B33+1</f>
        <v>22</v>
      </c>
      <c r="C34" s="553">
        <v>264.70000000000005</v>
      </c>
      <c r="D34" s="913">
        <v>230.9</v>
      </c>
      <c r="E34" s="1211">
        <v>972.2</v>
      </c>
      <c r="F34" s="1156"/>
      <c r="G34" s="584">
        <v>246.49999999999997</v>
      </c>
      <c r="H34" s="584">
        <v>248.5</v>
      </c>
      <c r="I34" s="584">
        <v>232.90000000000003</v>
      </c>
      <c r="J34" s="868">
        <v>231.7</v>
      </c>
      <c r="K34" s="913">
        <v>959.6</v>
      </c>
      <c r="L34" s="335">
        <v>829.1</v>
      </c>
      <c r="M34" s="353">
        <v>847.1</v>
      </c>
      <c r="N34" s="353">
        <v>993.1</v>
      </c>
      <c r="O34" s="286"/>
    </row>
    <row r="35" spans="1:15" ht="13.5" x14ac:dyDescent="0.2">
      <c r="A35" s="295" t="s">
        <v>393</v>
      </c>
      <c r="B35" s="532">
        <f>+B34+1</f>
        <v>23</v>
      </c>
      <c r="C35" s="550">
        <v>104.2</v>
      </c>
      <c r="D35" s="899">
        <v>102.29999999999993</v>
      </c>
      <c r="E35" s="959">
        <v>415.8</v>
      </c>
      <c r="F35" s="1154"/>
      <c r="G35" s="292">
        <v>110.59999999999988</v>
      </c>
      <c r="H35" s="292">
        <v>111.5</v>
      </c>
      <c r="I35" s="292">
        <v>107.09999999999989</v>
      </c>
      <c r="J35" s="859">
        <v>104.20000000000003</v>
      </c>
      <c r="K35" s="899">
        <v>433.39999999999981</v>
      </c>
      <c r="L35" s="279">
        <v>386.59999999999997</v>
      </c>
      <c r="M35" s="292">
        <v>358.90000000000003</v>
      </c>
      <c r="N35" s="292">
        <v>341.89999999999986</v>
      </c>
      <c r="O35" s="339"/>
    </row>
    <row r="36" spans="1:15" s="328" customFormat="1" ht="13.5" x14ac:dyDescent="0.2">
      <c r="A36" s="285" t="s">
        <v>242</v>
      </c>
      <c r="B36" s="532">
        <f>+B35+1</f>
        <v>24</v>
      </c>
      <c r="C36" s="355">
        <v>-3.1999999999999993</v>
      </c>
      <c r="D36" s="961">
        <v>13</v>
      </c>
      <c r="E36" s="953">
        <v>69.8</v>
      </c>
      <c r="F36" s="1150"/>
      <c r="G36" s="337">
        <v>22.300000000000004</v>
      </c>
      <c r="H36" s="337">
        <v>15.499999999999993</v>
      </c>
      <c r="I36" s="337">
        <v>26.700000000000006</v>
      </c>
      <c r="J36" s="861">
        <v>13.2</v>
      </c>
      <c r="K36" s="902">
        <v>77.7</v>
      </c>
      <c r="L36" s="332">
        <v>116.8</v>
      </c>
      <c r="M36" s="353">
        <v>45.2</v>
      </c>
      <c r="N36" s="296">
        <v>-139.4</v>
      </c>
      <c r="O36" s="286"/>
    </row>
    <row r="37" spans="1:15" x14ac:dyDescent="0.2">
      <c r="A37" s="297"/>
      <c r="B37" s="532"/>
      <c r="C37" s="286"/>
      <c r="D37" s="938"/>
      <c r="E37" s="938"/>
      <c r="F37" s="1152"/>
      <c r="G37" s="354"/>
      <c r="H37" s="354"/>
      <c r="I37" s="354"/>
      <c r="J37" s="863"/>
      <c r="K37" s="904"/>
      <c r="L37" s="286"/>
      <c r="M37" s="286"/>
      <c r="N37" s="286"/>
      <c r="O37" s="266"/>
    </row>
    <row r="38" spans="1:15" ht="13.5" x14ac:dyDescent="0.2">
      <c r="A38" s="298" t="s">
        <v>266</v>
      </c>
      <c r="B38" s="532">
        <f>+B36+1</f>
        <v>25</v>
      </c>
      <c r="C38" s="551">
        <v>0.72899999999999998</v>
      </c>
      <c r="D38" s="910">
        <v>0.67700000000000005</v>
      </c>
      <c r="E38" s="965">
        <v>0.69400000000000006</v>
      </c>
      <c r="F38" s="1157"/>
      <c r="G38" s="401">
        <v>0.70500000000000007</v>
      </c>
      <c r="H38" s="401">
        <v>0.69100000000000006</v>
      </c>
      <c r="I38" s="401">
        <v>0.66800000000000004</v>
      </c>
      <c r="J38" s="866">
        <v>0.68200000000000005</v>
      </c>
      <c r="K38" s="910">
        <v>0.68600000000000005</v>
      </c>
      <c r="L38" s="365">
        <v>0.67100000000000004</v>
      </c>
      <c r="M38" s="365">
        <v>0.67700000000000005</v>
      </c>
      <c r="N38" s="365">
        <v>0.84899999999999998</v>
      </c>
    </row>
    <row r="39" spans="1:15" ht="13.5" x14ac:dyDescent="0.2">
      <c r="A39" s="299" t="s">
        <v>265</v>
      </c>
      <c r="B39" s="532">
        <f>+B38+1</f>
        <v>26</v>
      </c>
      <c r="C39" s="551">
        <v>1E-3</v>
      </c>
      <c r="D39" s="910">
        <v>1E-3</v>
      </c>
      <c r="E39" s="965">
        <v>4.0000000000000001E-3</v>
      </c>
      <c r="F39" s="1157"/>
      <c r="G39" s="401">
        <v>0</v>
      </c>
      <c r="H39" s="401">
        <v>3.0000000000000001E-3</v>
      </c>
      <c r="I39" s="401">
        <v>8.0000000000000002E-3</v>
      </c>
      <c r="J39" s="866">
        <v>1E-3</v>
      </c>
      <c r="K39" s="910">
        <v>3.0000000000000001E-3</v>
      </c>
      <c r="L39" s="365">
        <v>5.0000000000000001E-3</v>
      </c>
      <c r="M39" s="365">
        <v>8.9999999999999993E-3</v>
      </c>
      <c r="N39" s="365">
        <v>3.0000000000000001E-3</v>
      </c>
    </row>
    <row r="40" spans="1:15" ht="13.5" x14ac:dyDescent="0.2">
      <c r="A40" s="300" t="s">
        <v>379</v>
      </c>
      <c r="B40" s="532">
        <f>+B39+1</f>
        <v>27</v>
      </c>
      <c r="C40" s="554">
        <v>-6.0000000000000001E-3</v>
      </c>
      <c r="D40" s="887">
        <v>-1.0999999999999999E-2</v>
      </c>
      <c r="E40" s="1212">
        <v>-3.1E-2</v>
      </c>
      <c r="F40" s="1158"/>
      <c r="G40" s="585">
        <v>-5.5E-2</v>
      </c>
      <c r="H40" s="585">
        <v>-3.2000000000000001E-2</v>
      </c>
      <c r="I40" s="585">
        <v>-4.1000000000000002E-2</v>
      </c>
      <c r="J40" s="872">
        <v>-1.9E-2</v>
      </c>
      <c r="K40" s="901">
        <v>-3.6999999999999998E-2</v>
      </c>
      <c r="L40" s="334">
        <v>-5.3999999999999999E-2</v>
      </c>
      <c r="M40" s="334">
        <v>-8.9999999999999993E-3</v>
      </c>
      <c r="N40" s="334">
        <v>-2.1000000000000001E-2</v>
      </c>
    </row>
    <row r="41" spans="1:15" ht="13.5" x14ac:dyDescent="0.2">
      <c r="A41" s="301" t="s">
        <v>189</v>
      </c>
      <c r="B41" s="532">
        <f>+B40+1</f>
        <v>28</v>
      </c>
      <c r="C41" s="555">
        <v>0.72399999999999998</v>
      </c>
      <c r="D41" s="908">
        <v>0.66700000000000004</v>
      </c>
      <c r="E41" s="954">
        <v>0.66700000000000004</v>
      </c>
      <c r="F41" s="1153"/>
      <c r="G41" s="397">
        <v>0.65</v>
      </c>
      <c r="H41" s="397">
        <v>0.66200000000000003</v>
      </c>
      <c r="I41" s="397">
        <v>0.63500000000000001</v>
      </c>
      <c r="J41" s="864">
        <v>0.66400000000000003</v>
      </c>
      <c r="K41" s="908">
        <v>0.65200000000000002</v>
      </c>
      <c r="L41" s="369">
        <v>0.622</v>
      </c>
      <c r="M41" s="369">
        <v>0.67700000000000005</v>
      </c>
      <c r="N41" s="369">
        <v>0.83099999999999996</v>
      </c>
    </row>
    <row r="42" spans="1:15" x14ac:dyDescent="0.2">
      <c r="A42" s="286"/>
      <c r="B42" s="532"/>
      <c r="C42" s="396"/>
      <c r="D42" s="947"/>
      <c r="E42" s="947"/>
      <c r="F42" s="1159"/>
      <c r="G42" s="586"/>
      <c r="H42" s="586"/>
      <c r="I42" s="586"/>
      <c r="J42" s="869"/>
      <c r="K42" s="905"/>
      <c r="L42" s="396"/>
      <c r="M42" s="396"/>
      <c r="N42" s="396"/>
      <c r="O42" s="286"/>
    </row>
    <row r="43" spans="1:15" ht="13.5" x14ac:dyDescent="0.2">
      <c r="A43" s="91" t="s">
        <v>263</v>
      </c>
      <c r="B43" s="532">
        <f>+B41+1</f>
        <v>29</v>
      </c>
      <c r="C43" s="551">
        <v>0.112</v>
      </c>
      <c r="D43" s="910">
        <v>0.126</v>
      </c>
      <c r="E43" s="965">
        <v>0.11799999999999999</v>
      </c>
      <c r="F43" s="1157"/>
      <c r="G43" s="401">
        <v>0.126</v>
      </c>
      <c r="H43" s="401">
        <v>0.127</v>
      </c>
      <c r="I43" s="401">
        <v>0.125</v>
      </c>
      <c r="J43" s="866">
        <v>0.13500000000000001</v>
      </c>
      <c r="K43" s="906">
        <v>0.128</v>
      </c>
      <c r="L43" s="362">
        <v>0.11799999999999999</v>
      </c>
      <c r="M43" s="402">
        <v>0.11799999999999999</v>
      </c>
      <c r="N43" s="365">
        <v>0.121</v>
      </c>
    </row>
    <row r="44" spans="1:15" ht="13.5" x14ac:dyDescent="0.2">
      <c r="A44" s="78" t="s">
        <v>396</v>
      </c>
      <c r="B44" s="532">
        <f>+B43+1</f>
        <v>30</v>
      </c>
      <c r="C44" s="551">
        <v>0.13999999999999993</v>
      </c>
      <c r="D44" s="910">
        <v>0.13599999999999993</v>
      </c>
      <c r="E44" s="965">
        <v>0.13400000000000001</v>
      </c>
      <c r="F44" s="1157"/>
      <c r="G44" s="401">
        <v>0.13299999999999992</v>
      </c>
      <c r="H44" s="401">
        <v>0.13699999999999993</v>
      </c>
      <c r="I44" s="401">
        <v>0.13400000000000004</v>
      </c>
      <c r="J44" s="866">
        <v>0.12999999999999992</v>
      </c>
      <c r="K44" s="906">
        <v>0.13399999999999992</v>
      </c>
      <c r="L44" s="362">
        <v>0.13800000000000004</v>
      </c>
      <c r="M44" s="402">
        <v>0.13499999999999993</v>
      </c>
      <c r="N44" s="365">
        <v>0.13100000000000001</v>
      </c>
      <c r="O44" s="266"/>
    </row>
    <row r="45" spans="1:15" ht="13.5" x14ac:dyDescent="0.2">
      <c r="A45" s="99" t="s">
        <v>264</v>
      </c>
      <c r="B45" s="532">
        <f>+B44+1</f>
        <v>31</v>
      </c>
      <c r="C45" s="556">
        <v>3.3000000000000002E-2</v>
      </c>
      <c r="D45" s="914">
        <v>3.3000000000000002E-2</v>
      </c>
      <c r="E45" s="955">
        <v>3.3000000000000002E-2</v>
      </c>
      <c r="F45" s="1157"/>
      <c r="G45" s="587">
        <v>3.3000000000000002E-2</v>
      </c>
      <c r="H45" s="587">
        <v>3.3000000000000002E-2</v>
      </c>
      <c r="I45" s="587">
        <v>3.3000000000000002E-2</v>
      </c>
      <c r="J45" s="870">
        <v>3.3000000000000002E-2</v>
      </c>
      <c r="K45" s="907">
        <v>3.3000000000000002E-2</v>
      </c>
      <c r="L45" s="362">
        <v>3.4000000000000002E-2</v>
      </c>
      <c r="M45" s="402">
        <v>3.4000000000000002E-2</v>
      </c>
      <c r="N45" s="363">
        <v>3.4000000000000002E-2</v>
      </c>
      <c r="O45" s="266"/>
    </row>
    <row r="46" spans="1:15" s="328" customFormat="1" ht="13.5" x14ac:dyDescent="0.2">
      <c r="A46" s="90" t="s">
        <v>190</v>
      </c>
      <c r="B46" s="532">
        <f>+B45+1</f>
        <v>32</v>
      </c>
      <c r="C46" s="555">
        <v>0.28499999999999992</v>
      </c>
      <c r="D46" s="908">
        <v>0.29499999999999998</v>
      </c>
      <c r="E46" s="954">
        <v>0.28499999999999998</v>
      </c>
      <c r="F46" s="1153"/>
      <c r="G46" s="397">
        <v>0.29199999999999993</v>
      </c>
      <c r="H46" s="397">
        <v>0.29699999999999993</v>
      </c>
      <c r="I46" s="397">
        <v>0.29200000000000004</v>
      </c>
      <c r="J46" s="864">
        <v>0.29799999999999993</v>
      </c>
      <c r="K46" s="908">
        <v>0.29499999999999993</v>
      </c>
      <c r="L46" s="369">
        <v>0.29000000000000004</v>
      </c>
      <c r="M46" s="398">
        <v>0.28699999999999992</v>
      </c>
      <c r="N46" s="368">
        <v>0.28600000000000003</v>
      </c>
      <c r="O46" s="286"/>
    </row>
    <row r="47" spans="1:15" x14ac:dyDescent="0.2">
      <c r="A47" s="286"/>
      <c r="B47" s="532"/>
      <c r="C47" s="396"/>
      <c r="D47" s="947"/>
      <c r="E47" s="947"/>
      <c r="F47" s="1159"/>
      <c r="G47" s="586"/>
      <c r="H47" s="396"/>
      <c r="I47" s="586"/>
      <c r="J47" s="869"/>
      <c r="K47" s="905"/>
      <c r="L47" s="396"/>
      <c r="M47" s="396"/>
      <c r="N47" s="396"/>
      <c r="O47" s="286"/>
    </row>
    <row r="48" spans="1:15" s="328" customFormat="1" ht="13.5" x14ac:dyDescent="0.2">
      <c r="A48" s="302" t="s">
        <v>186</v>
      </c>
      <c r="B48" s="532">
        <f>+B46+1</f>
        <v>33</v>
      </c>
      <c r="C48" s="557">
        <v>1.0089999999999999</v>
      </c>
      <c r="D48" s="909">
        <v>0.96199999999999997</v>
      </c>
      <c r="E48" s="1054">
        <v>0.95199999999999996</v>
      </c>
      <c r="F48" s="1153"/>
      <c r="G48" s="399">
        <v>0.94199999999999995</v>
      </c>
      <c r="H48" s="399">
        <v>0.95899999999999996</v>
      </c>
      <c r="I48" s="399">
        <v>0.92700000000000005</v>
      </c>
      <c r="J48" s="865">
        <v>0.96199999999999997</v>
      </c>
      <c r="K48" s="909">
        <v>0.94699999999999995</v>
      </c>
      <c r="L48" s="393">
        <v>0.91200000000000003</v>
      </c>
      <c r="M48" s="395">
        <v>0.96399999999999997</v>
      </c>
      <c r="N48" s="395">
        <v>1.117</v>
      </c>
      <c r="O48" s="287"/>
    </row>
    <row r="49" spans="1:15" x14ac:dyDescent="0.2">
      <c r="A49" s="297"/>
      <c r="B49" s="532"/>
      <c r="C49" s="303"/>
      <c r="D49" s="303"/>
      <c r="E49" s="303"/>
      <c r="F49" s="1160"/>
      <c r="G49" s="303"/>
      <c r="H49" s="303"/>
      <c r="I49" s="303"/>
      <c r="K49" s="894"/>
      <c r="L49" s="304"/>
      <c r="M49" s="304"/>
      <c r="N49" s="304"/>
    </row>
    <row r="50" spans="1:15" ht="17.25" x14ac:dyDescent="0.2">
      <c r="A50" s="272" t="s">
        <v>328</v>
      </c>
      <c r="B50" s="533"/>
      <c r="C50" s="341"/>
      <c r="D50" s="341"/>
      <c r="E50" s="341"/>
      <c r="F50" s="1149"/>
      <c r="G50" s="341"/>
      <c r="H50" s="341"/>
      <c r="I50" s="341"/>
      <c r="J50" s="862"/>
      <c r="K50" s="895"/>
      <c r="L50" s="341"/>
      <c r="M50" s="341"/>
      <c r="N50" s="341"/>
      <c r="O50" s="266"/>
    </row>
    <row r="51" spans="1:15" x14ac:dyDescent="0.2">
      <c r="A51" s="274"/>
      <c r="B51" s="532"/>
      <c r="C51" s="261"/>
      <c r="D51" s="261"/>
      <c r="E51" s="261"/>
      <c r="F51" s="1149"/>
      <c r="G51" s="261"/>
      <c r="H51" s="261"/>
      <c r="I51" s="261"/>
      <c r="L51" s="261"/>
      <c r="M51" s="261"/>
      <c r="N51" s="261"/>
      <c r="O51" s="275"/>
    </row>
    <row r="52" spans="1:15" s="328" customFormat="1" x14ac:dyDescent="0.2">
      <c r="A52" s="276" t="s">
        <v>60</v>
      </c>
      <c r="B52" s="532">
        <f>B48+1</f>
        <v>34</v>
      </c>
      <c r="C52" s="548">
        <v>842.5</v>
      </c>
      <c r="D52" s="329">
        <v>805.9</v>
      </c>
      <c r="E52" s="945">
        <v>837.6</v>
      </c>
      <c r="F52" s="1150"/>
      <c r="G52" s="329">
        <v>837.6</v>
      </c>
      <c r="H52" s="329">
        <v>826</v>
      </c>
      <c r="I52" s="329">
        <v>817.4</v>
      </c>
      <c r="J52" s="873">
        <v>805.9</v>
      </c>
      <c r="K52" s="900">
        <v>837.6</v>
      </c>
      <c r="L52" s="351">
        <v>789.1</v>
      </c>
      <c r="M52" s="352">
        <v>689.1</v>
      </c>
      <c r="N52" s="352">
        <v>623</v>
      </c>
    </row>
    <row r="53" spans="1:15" x14ac:dyDescent="0.2">
      <c r="A53" s="283" t="s">
        <v>61</v>
      </c>
      <c r="B53" s="533">
        <f t="shared" ref="B53:B56" si="2">+B52+1</f>
        <v>35</v>
      </c>
      <c r="C53" s="549">
        <v>4.4999999999999998E-2</v>
      </c>
      <c r="D53" s="388">
        <v>0.13900000000000001</v>
      </c>
      <c r="E53" s="946">
        <v>6.0999999999999999E-2</v>
      </c>
      <c r="F53" s="1151"/>
      <c r="G53" s="388">
        <v>6.0999999999999999E-2</v>
      </c>
      <c r="H53" s="388">
        <v>7.6999999999999999E-2</v>
      </c>
      <c r="I53" s="388">
        <v>0.109</v>
      </c>
      <c r="J53" s="874">
        <v>0.13900000000000001</v>
      </c>
      <c r="K53" s="911">
        <v>6.0999999999999999E-2</v>
      </c>
      <c r="L53" s="389">
        <v>0.14499999999999999</v>
      </c>
      <c r="M53" s="391">
        <v>0.106</v>
      </c>
      <c r="N53" s="391">
        <v>7.0000000000000007E-2</v>
      </c>
      <c r="O53" s="284"/>
    </row>
    <row r="54" spans="1:15" s="328" customFormat="1" ht="13.5" x14ac:dyDescent="0.2">
      <c r="A54" s="285" t="s">
        <v>244</v>
      </c>
      <c r="B54" s="533">
        <f t="shared" si="2"/>
        <v>36</v>
      </c>
      <c r="C54" s="548">
        <v>225.3</v>
      </c>
      <c r="D54" s="900">
        <v>200.4</v>
      </c>
      <c r="E54" s="945">
        <v>1012.7</v>
      </c>
      <c r="F54" s="1150"/>
      <c r="G54" s="329">
        <v>268</v>
      </c>
      <c r="H54" s="329">
        <v>275.60000000000002</v>
      </c>
      <c r="I54" s="329">
        <v>268.70000000000005</v>
      </c>
      <c r="J54" s="873">
        <v>200.4</v>
      </c>
      <c r="K54" s="900">
        <v>1012.7</v>
      </c>
      <c r="L54" s="351">
        <v>894.6</v>
      </c>
      <c r="M54" s="352">
        <v>750.7</v>
      </c>
      <c r="N54" s="352">
        <v>632.29999999999995</v>
      </c>
    </row>
    <row r="55" spans="1:15" x14ac:dyDescent="0.2">
      <c r="A55" s="283" t="s">
        <v>61</v>
      </c>
      <c r="B55" s="533">
        <f t="shared" si="2"/>
        <v>37</v>
      </c>
      <c r="C55" s="549">
        <v>0.124</v>
      </c>
      <c r="D55" s="911">
        <v>0.17100000000000001</v>
      </c>
      <c r="E55" s="946">
        <v>0.13200000000000001</v>
      </c>
      <c r="F55" s="1151"/>
      <c r="G55" s="388">
        <v>0.13</v>
      </c>
      <c r="H55" s="388">
        <v>0.105</v>
      </c>
      <c r="I55" s="388">
        <v>0.13400000000000001</v>
      </c>
      <c r="J55" s="874">
        <v>0.17100000000000001</v>
      </c>
      <c r="K55" s="911">
        <v>0.13200000000000001</v>
      </c>
      <c r="L55" s="390">
        <v>0.192</v>
      </c>
      <c r="M55" s="391">
        <v>0.187</v>
      </c>
      <c r="N55" s="391">
        <v>0.14099999999999999</v>
      </c>
      <c r="O55" s="284"/>
    </row>
    <row r="56" spans="1:15" s="328" customFormat="1" ht="13.5" x14ac:dyDescent="0.2">
      <c r="A56" s="285" t="s">
        <v>397</v>
      </c>
      <c r="B56" s="533">
        <f t="shared" si="2"/>
        <v>38</v>
      </c>
      <c r="C56" s="548">
        <v>241</v>
      </c>
      <c r="D56" s="900">
        <v>215.5</v>
      </c>
      <c r="E56" s="945">
        <v>915.9</v>
      </c>
      <c r="F56" s="1150"/>
      <c r="G56" s="329">
        <v>240.10000000000002</v>
      </c>
      <c r="H56" s="329">
        <v>231.79999999999995</v>
      </c>
      <c r="I56" s="329">
        <v>218.60000000000002</v>
      </c>
      <c r="J56" s="877">
        <v>216.5</v>
      </c>
      <c r="K56" s="900">
        <v>907</v>
      </c>
      <c r="L56" s="351">
        <v>761.2</v>
      </c>
      <c r="M56" s="352">
        <v>641.70000000000005</v>
      </c>
      <c r="N56" s="352">
        <v>551.79999999999995</v>
      </c>
    </row>
    <row r="57" spans="1:15" x14ac:dyDescent="0.2">
      <c r="A57" s="283" t="s">
        <v>61</v>
      </c>
      <c r="B57" s="533">
        <f t="shared" ref="B57" si="3">+B56+1</f>
        <v>39</v>
      </c>
      <c r="C57" s="549">
        <v>0.11799999999999999</v>
      </c>
      <c r="D57" s="1272" t="s">
        <v>388</v>
      </c>
      <c r="E57" s="1273" t="s">
        <v>388</v>
      </c>
      <c r="F57" s="1151"/>
      <c r="G57" s="388">
        <v>0.17899999999999999</v>
      </c>
      <c r="H57" s="388">
        <v>0.184</v>
      </c>
      <c r="I57" s="388">
        <v>0.17699999999999999</v>
      </c>
      <c r="J57" s="883">
        <v>0.23</v>
      </c>
      <c r="K57" s="911">
        <v>0.192</v>
      </c>
      <c r="L57" s="911">
        <v>0.186</v>
      </c>
      <c r="M57" s="911">
        <v>0.16300000000000001</v>
      </c>
      <c r="N57" s="911">
        <v>0.11600000000000001</v>
      </c>
      <c r="O57" s="284"/>
    </row>
    <row r="58" spans="1:15" x14ac:dyDescent="0.2">
      <c r="A58" s="286"/>
      <c r="B58" s="532"/>
      <c r="C58" s="286"/>
      <c r="D58" s="938"/>
      <c r="E58" s="938"/>
      <c r="F58" s="1152"/>
      <c r="G58" s="354"/>
      <c r="H58" s="354"/>
      <c r="I58" s="354"/>
      <c r="J58" s="879"/>
      <c r="K58" s="904"/>
      <c r="L58" s="938"/>
      <c r="M58" s="938"/>
      <c r="N58" s="938"/>
      <c r="O58" s="286"/>
    </row>
    <row r="59" spans="1:15" ht="13.5" x14ac:dyDescent="0.2">
      <c r="A59" s="294" t="s">
        <v>255</v>
      </c>
      <c r="B59" s="532">
        <f>+B57+1</f>
        <v>40</v>
      </c>
      <c r="C59" s="631">
        <v>122.1</v>
      </c>
      <c r="D59" s="898">
        <v>113.69999999999999</v>
      </c>
      <c r="E59" s="1213">
        <v>491.29999999999995</v>
      </c>
      <c r="F59" s="1161"/>
      <c r="G59" s="632">
        <v>121.39999999999995</v>
      </c>
      <c r="H59" s="632">
        <v>129.9</v>
      </c>
      <c r="I59" s="288">
        <v>124.80000000000001</v>
      </c>
      <c r="J59" s="875">
        <v>113.19999999999999</v>
      </c>
      <c r="K59" s="898">
        <v>489.19999999999993</v>
      </c>
      <c r="L59" s="292">
        <v>406.4</v>
      </c>
      <c r="M59" s="293">
        <v>322.79999999999995</v>
      </c>
      <c r="N59" s="293">
        <v>299.59999999999997</v>
      </c>
      <c r="O59" s="339"/>
    </row>
    <row r="60" spans="1:15" ht="13.5" x14ac:dyDescent="0.2">
      <c r="A60" s="295" t="s">
        <v>256</v>
      </c>
      <c r="B60" s="532">
        <f>+B59+1</f>
        <v>41</v>
      </c>
      <c r="C60" s="552">
        <v>9.1999999999999993</v>
      </c>
      <c r="D60" s="898">
        <v>15.4</v>
      </c>
      <c r="E60" s="960">
        <v>80.8</v>
      </c>
      <c r="F60" s="1154"/>
      <c r="G60" s="288">
        <v>8.1000000000000032</v>
      </c>
      <c r="H60" s="288">
        <v>24.5</v>
      </c>
      <c r="I60" s="288">
        <v>24</v>
      </c>
      <c r="J60" s="875">
        <v>15.4</v>
      </c>
      <c r="K60" s="898">
        <v>72.100000000000009</v>
      </c>
      <c r="L60" s="279">
        <v>69.900000000000006</v>
      </c>
      <c r="M60" s="293">
        <v>28.8</v>
      </c>
      <c r="N60" s="293">
        <v>37</v>
      </c>
      <c r="O60" s="339"/>
    </row>
    <row r="61" spans="1:15" ht="13.5" x14ac:dyDescent="0.2">
      <c r="A61" s="295" t="s">
        <v>257</v>
      </c>
      <c r="B61" s="532">
        <f>+B60+1</f>
        <v>42</v>
      </c>
      <c r="C61" s="634">
        <v>-0.7</v>
      </c>
      <c r="D61" s="899">
        <v>-9.5</v>
      </c>
      <c r="E61" s="1214">
        <v>-20.8</v>
      </c>
      <c r="F61" s="1154"/>
      <c r="G61" s="642">
        <v>-2.699999999999998</v>
      </c>
      <c r="H61" s="292">
        <v>-4.6000000000000014</v>
      </c>
      <c r="I61" s="292">
        <v>-3.399999999999999</v>
      </c>
      <c r="J61" s="876">
        <v>-7.8000000000000007</v>
      </c>
      <c r="K61" s="899">
        <v>-18.5</v>
      </c>
      <c r="L61" s="279">
        <v>3.5</v>
      </c>
      <c r="M61" s="293">
        <v>-6.7</v>
      </c>
      <c r="N61" s="293">
        <v>-6.9</v>
      </c>
      <c r="O61" s="266"/>
    </row>
    <row r="62" spans="1:15" ht="13.5" x14ac:dyDescent="0.2">
      <c r="A62" s="285" t="s">
        <v>258</v>
      </c>
      <c r="B62" s="532">
        <f>+B61+1</f>
        <v>43</v>
      </c>
      <c r="C62" s="635">
        <v>130.6</v>
      </c>
      <c r="D62" s="913">
        <v>119.6</v>
      </c>
      <c r="E62" s="1215">
        <v>551.29999999999995</v>
      </c>
      <c r="F62" s="1150"/>
      <c r="G62" s="643">
        <v>126.79999999999995</v>
      </c>
      <c r="H62" s="584">
        <v>149.80000000000001</v>
      </c>
      <c r="I62" s="584">
        <v>145.4</v>
      </c>
      <c r="J62" s="884">
        <v>120.8</v>
      </c>
      <c r="K62" s="913">
        <v>542.79999999999995</v>
      </c>
      <c r="L62" s="335">
        <v>479.79999999999995</v>
      </c>
      <c r="M62" s="353">
        <v>344.9</v>
      </c>
      <c r="N62" s="353">
        <v>329.7</v>
      </c>
      <c r="O62" s="286"/>
    </row>
    <row r="63" spans="1:15" ht="13.5" x14ac:dyDescent="0.2">
      <c r="A63" s="295" t="s">
        <v>393</v>
      </c>
      <c r="B63" s="532">
        <f>+B62+1</f>
        <v>44</v>
      </c>
      <c r="C63" s="550">
        <v>88.9</v>
      </c>
      <c r="D63" s="899">
        <v>79.900000000000006</v>
      </c>
      <c r="E63" s="959">
        <v>331.5</v>
      </c>
      <c r="F63" s="1154"/>
      <c r="G63" s="292">
        <v>90.2</v>
      </c>
      <c r="H63" s="292">
        <v>83.9</v>
      </c>
      <c r="I63" s="292">
        <v>81.90000000000002</v>
      </c>
      <c r="J63" s="876">
        <v>78.2</v>
      </c>
      <c r="K63" s="899">
        <v>334.20000000000005</v>
      </c>
      <c r="L63" s="279">
        <v>270.60000000000008</v>
      </c>
      <c r="M63" s="292">
        <v>227.80000000000007</v>
      </c>
      <c r="N63" s="292">
        <v>191.09999999999997</v>
      </c>
      <c r="O63" s="339"/>
    </row>
    <row r="64" spans="1:15" s="328" customFormat="1" ht="13.5" x14ac:dyDescent="0.2">
      <c r="A64" s="285" t="s">
        <v>242</v>
      </c>
      <c r="B64" s="532">
        <f>+B63+1</f>
        <v>45</v>
      </c>
      <c r="C64" s="355">
        <v>21.5</v>
      </c>
      <c r="D64" s="961">
        <v>16</v>
      </c>
      <c r="E64" s="953">
        <v>33.1</v>
      </c>
      <c r="F64" s="1150"/>
      <c r="G64" s="337">
        <v>23.1</v>
      </c>
      <c r="H64" s="337">
        <v>-1.9000000000000004</v>
      </c>
      <c r="I64" s="337">
        <v>-8.6999999999999993</v>
      </c>
      <c r="J64" s="878">
        <v>17.5</v>
      </c>
      <c r="K64" s="902">
        <v>30</v>
      </c>
      <c r="L64" s="332">
        <v>10.799999999999999</v>
      </c>
      <c r="M64" s="353">
        <v>69</v>
      </c>
      <c r="N64" s="353">
        <v>31</v>
      </c>
      <c r="O64" s="286"/>
    </row>
    <row r="65" spans="1:15" x14ac:dyDescent="0.2">
      <c r="A65" s="305"/>
      <c r="B65" s="532"/>
      <c r="C65" s="286"/>
      <c r="D65" s="938"/>
      <c r="E65" s="938"/>
      <c r="F65" s="1152"/>
      <c r="G65" s="354"/>
      <c r="H65" s="354"/>
      <c r="I65" s="354"/>
      <c r="J65" s="879"/>
      <c r="K65" s="904"/>
      <c r="L65" s="286"/>
      <c r="M65" s="354"/>
      <c r="N65" s="354"/>
      <c r="O65" s="266"/>
    </row>
    <row r="66" spans="1:15" ht="13.5" x14ac:dyDescent="0.2">
      <c r="A66" s="298" t="s">
        <v>266</v>
      </c>
      <c r="B66" s="532">
        <f>+B64+1</f>
        <v>46</v>
      </c>
      <c r="C66" s="551">
        <v>0.50700000000000001</v>
      </c>
      <c r="D66" s="910">
        <v>0.52700000000000002</v>
      </c>
      <c r="E66" s="965">
        <v>0.53699999999999992</v>
      </c>
      <c r="F66" s="1157"/>
      <c r="G66" s="401">
        <v>0.505</v>
      </c>
      <c r="H66" s="401">
        <v>0.55700000000000005</v>
      </c>
      <c r="I66" s="401">
        <v>0.55500000000000005</v>
      </c>
      <c r="J66" s="882">
        <v>0.52300000000000002</v>
      </c>
      <c r="K66" s="906">
        <v>0.53400000000000003</v>
      </c>
      <c r="L66" s="365">
        <v>0.53100000000000003</v>
      </c>
      <c r="M66" s="401">
        <v>0.502</v>
      </c>
      <c r="N66" s="401">
        <v>0.54400000000000004</v>
      </c>
      <c r="O66" s="266"/>
    </row>
    <row r="67" spans="1:15" ht="13.5" x14ac:dyDescent="0.2">
      <c r="A67" s="299" t="s">
        <v>265</v>
      </c>
      <c r="B67" s="532">
        <f>+B66+1</f>
        <v>47</v>
      </c>
      <c r="C67" s="551">
        <v>3.7999999999999999E-2</v>
      </c>
      <c r="D67" s="910">
        <v>7.1999999999999995E-2</v>
      </c>
      <c r="E67" s="965">
        <v>8.7999999999999995E-2</v>
      </c>
      <c r="F67" s="1157"/>
      <c r="G67" s="401">
        <v>3.4000000000000002E-2</v>
      </c>
      <c r="H67" s="401">
        <v>0.109</v>
      </c>
      <c r="I67" s="401">
        <v>0.125</v>
      </c>
      <c r="J67" s="882">
        <v>7.0999999999999994E-2</v>
      </c>
      <c r="K67" s="906">
        <v>8.4000000000000005E-2</v>
      </c>
      <c r="L67" s="365">
        <v>9.4E-2</v>
      </c>
      <c r="M67" s="365">
        <v>4.4999999999999998E-2</v>
      </c>
      <c r="N67" s="365">
        <v>6.7000000000000004E-2</v>
      </c>
    </row>
    <row r="68" spans="1:15" ht="13.5" x14ac:dyDescent="0.2">
      <c r="A68" s="300" t="s">
        <v>260</v>
      </c>
      <c r="B68" s="532">
        <f>+B67+1</f>
        <v>48</v>
      </c>
      <c r="C68" s="554">
        <v>-3.0000000000000001E-3</v>
      </c>
      <c r="D68" s="887">
        <v>-4.3999999999999997E-2</v>
      </c>
      <c r="E68" s="1212">
        <v>-2.3E-2</v>
      </c>
      <c r="F68" s="1158"/>
      <c r="G68" s="585">
        <v>-1.0999999999999999E-2</v>
      </c>
      <c r="H68" s="585">
        <v>-0.02</v>
      </c>
      <c r="I68" s="585">
        <v>-1.4999999999999999E-2</v>
      </c>
      <c r="J68" s="887">
        <v>-3.5999999999999997E-2</v>
      </c>
      <c r="K68" s="914">
        <v>-0.02</v>
      </c>
      <c r="L68" s="334">
        <v>5.0000000000000001E-3</v>
      </c>
      <c r="M68" s="334">
        <v>-0.01</v>
      </c>
      <c r="N68" s="334">
        <v>-1.2999999999999999E-2</v>
      </c>
    </row>
    <row r="69" spans="1:15" ht="13.5" x14ac:dyDescent="0.2">
      <c r="A69" s="301" t="s">
        <v>189</v>
      </c>
      <c r="B69" s="532">
        <f>+B68+1</f>
        <v>49</v>
      </c>
      <c r="C69" s="555">
        <v>0.54200000000000004</v>
      </c>
      <c r="D69" s="908">
        <v>0.55500000000000005</v>
      </c>
      <c r="E69" s="954">
        <v>0.60199999999999998</v>
      </c>
      <c r="F69" s="1153"/>
      <c r="G69" s="397">
        <v>0.52800000000000002</v>
      </c>
      <c r="H69" s="397">
        <v>0.64600000000000002</v>
      </c>
      <c r="I69" s="397">
        <v>0.66500000000000004</v>
      </c>
      <c r="J69" s="880">
        <v>0.55799999999999994</v>
      </c>
      <c r="K69" s="908">
        <v>0.59799999999999998</v>
      </c>
      <c r="L69" s="368">
        <v>0.63</v>
      </c>
      <c r="M69" s="368">
        <v>0.53700000000000003</v>
      </c>
      <c r="N69" s="368">
        <v>0.59799999999999998</v>
      </c>
    </row>
    <row r="70" spans="1:15" x14ac:dyDescent="0.2">
      <c r="A70" s="286"/>
      <c r="B70" s="532"/>
      <c r="C70" s="396"/>
      <c r="D70" s="947"/>
      <c r="E70" s="947"/>
      <c r="F70" s="1159"/>
      <c r="G70" s="586"/>
      <c r="H70" s="586"/>
      <c r="I70" s="586"/>
      <c r="J70" s="885"/>
      <c r="K70" s="905"/>
      <c r="L70" s="396"/>
      <c r="M70" s="396"/>
      <c r="N70" s="396"/>
      <c r="O70" s="286"/>
    </row>
    <row r="71" spans="1:15" ht="13.5" x14ac:dyDescent="0.2">
      <c r="A71" s="91" t="s">
        <v>263</v>
      </c>
      <c r="B71" s="532">
        <f>+B69+1</f>
        <v>50</v>
      </c>
      <c r="C71" s="551">
        <v>0.19700000000000001</v>
      </c>
      <c r="D71" s="910">
        <v>0.20300000000000001</v>
      </c>
      <c r="E71" s="965">
        <v>0.2</v>
      </c>
      <c r="F71" s="1157"/>
      <c r="G71" s="401">
        <v>0.20699999999999999</v>
      </c>
      <c r="H71" s="401">
        <v>0.19600000000000001</v>
      </c>
      <c r="I71" s="401">
        <v>0.20200000000000001</v>
      </c>
      <c r="J71" s="882">
        <v>0.20200000000000001</v>
      </c>
      <c r="K71" s="906">
        <v>0.20200000000000001</v>
      </c>
      <c r="L71" s="365">
        <v>0.186</v>
      </c>
      <c r="M71" s="365">
        <v>0.183</v>
      </c>
      <c r="N71" s="365">
        <v>0.18099999999999999</v>
      </c>
      <c r="O71" s="266"/>
    </row>
    <row r="72" spans="1:15" ht="13.5" x14ac:dyDescent="0.2">
      <c r="A72" s="78" t="s">
        <v>396</v>
      </c>
      <c r="B72" s="532">
        <f>+B71+1</f>
        <v>51</v>
      </c>
      <c r="C72" s="551">
        <v>0.13400000000000001</v>
      </c>
      <c r="D72" s="910">
        <v>0.128</v>
      </c>
      <c r="E72" s="965">
        <v>0.122</v>
      </c>
      <c r="F72" s="1157"/>
      <c r="G72" s="401">
        <v>0.128</v>
      </c>
      <c r="H72" s="401">
        <v>0.125</v>
      </c>
      <c r="I72" s="401">
        <v>0.13200000000000001</v>
      </c>
      <c r="J72" s="882">
        <v>0.11899999999999997</v>
      </c>
      <c r="K72" s="906">
        <v>0.126</v>
      </c>
      <c r="L72" s="365">
        <v>0.12799999999999997</v>
      </c>
      <c r="M72" s="365">
        <v>0.13099999999999998</v>
      </c>
      <c r="N72" s="365">
        <v>0.12399999999999997</v>
      </c>
      <c r="O72" s="266"/>
    </row>
    <row r="73" spans="1:15" ht="13.5" x14ac:dyDescent="0.2">
      <c r="A73" s="99" t="s">
        <v>264</v>
      </c>
      <c r="B73" s="532">
        <f>+B72+1</f>
        <v>52</v>
      </c>
      <c r="C73" s="551">
        <v>3.9E-2</v>
      </c>
      <c r="D73" s="914">
        <v>0.04</v>
      </c>
      <c r="E73" s="965">
        <v>0.04</v>
      </c>
      <c r="F73" s="1157"/>
      <c r="G73" s="401">
        <v>4.1000000000000002E-2</v>
      </c>
      <c r="H73" s="401">
        <v>4.1000000000000002E-2</v>
      </c>
      <c r="I73" s="401">
        <v>4.1000000000000002E-2</v>
      </c>
      <c r="J73" s="886">
        <v>0.04</v>
      </c>
      <c r="K73" s="907">
        <v>4.1000000000000002E-2</v>
      </c>
      <c r="L73" s="363">
        <v>4.2000000000000003E-2</v>
      </c>
      <c r="M73" s="363">
        <v>4.1000000000000002E-2</v>
      </c>
      <c r="N73" s="363">
        <v>4.1000000000000002E-2</v>
      </c>
      <c r="O73" s="266"/>
    </row>
    <row r="74" spans="1:15" ht="13.5" x14ac:dyDescent="0.2">
      <c r="A74" s="90" t="s">
        <v>190</v>
      </c>
      <c r="B74" s="532">
        <f>+B73+1</f>
        <v>53</v>
      </c>
      <c r="C74" s="555">
        <v>0.36899999999999999</v>
      </c>
      <c r="D74" s="908">
        <v>0.371</v>
      </c>
      <c r="E74" s="954">
        <v>0.36199999999999999</v>
      </c>
      <c r="F74" s="1153"/>
      <c r="G74" s="397">
        <v>0.37599999999999995</v>
      </c>
      <c r="H74" s="397">
        <v>0.36199999999999999</v>
      </c>
      <c r="I74" s="397">
        <v>0.375</v>
      </c>
      <c r="J74" s="880">
        <v>0.36099999999999999</v>
      </c>
      <c r="K74" s="908">
        <v>0.36899999999999999</v>
      </c>
      <c r="L74" s="368">
        <v>0.35599999999999998</v>
      </c>
      <c r="M74" s="368">
        <v>0.35499999999999998</v>
      </c>
      <c r="N74" s="368">
        <v>0.34599999999999997</v>
      </c>
      <c r="O74" s="286"/>
    </row>
    <row r="75" spans="1:15" ht="12" customHeight="1" x14ac:dyDescent="0.2">
      <c r="A75" s="286"/>
      <c r="B75" s="532"/>
      <c r="C75" s="396"/>
      <c r="D75" s="947"/>
      <c r="E75" s="947"/>
      <c r="F75" s="1159"/>
      <c r="G75" s="586"/>
      <c r="H75" s="586"/>
      <c r="I75" s="586"/>
      <c r="J75" s="885"/>
      <c r="K75" s="905"/>
      <c r="L75" s="396"/>
      <c r="M75" s="396"/>
      <c r="N75" s="396"/>
      <c r="O75" s="286"/>
    </row>
    <row r="76" spans="1:15" ht="13.5" x14ac:dyDescent="0.2">
      <c r="A76" s="302" t="s">
        <v>186</v>
      </c>
      <c r="B76" s="532">
        <f>+B74+1</f>
        <v>54</v>
      </c>
      <c r="C76" s="557">
        <v>0.91100000000000003</v>
      </c>
      <c r="D76" s="909">
        <v>0.92600000000000005</v>
      </c>
      <c r="E76" s="1054">
        <v>0.96399999999999997</v>
      </c>
      <c r="F76" s="1153"/>
      <c r="G76" s="399">
        <v>0.90400000000000003</v>
      </c>
      <c r="H76" s="399">
        <v>1.008</v>
      </c>
      <c r="I76" s="399">
        <v>1.04</v>
      </c>
      <c r="J76" s="881">
        <v>0.91900000000000004</v>
      </c>
      <c r="K76" s="909">
        <v>0.96699999999999997</v>
      </c>
      <c r="L76" s="393">
        <v>0.98599999999999999</v>
      </c>
      <c r="M76" s="393">
        <v>0.89200000000000002</v>
      </c>
      <c r="N76" s="393">
        <v>0.94399999999999995</v>
      </c>
    </row>
    <row r="77" spans="1:15" x14ac:dyDescent="0.2">
      <c r="A77" s="306"/>
      <c r="B77" s="532"/>
      <c r="C77" s="261"/>
      <c r="D77" s="456"/>
      <c r="E77" s="846"/>
      <c r="F77" s="1149"/>
      <c r="G77" s="261"/>
      <c r="H77" s="261"/>
      <c r="I77" s="261"/>
      <c r="K77" s="456"/>
      <c r="L77" s="261"/>
      <c r="M77" s="307"/>
      <c r="N77" s="261"/>
    </row>
    <row r="78" spans="1:15" s="336" customFormat="1" ht="37.5" customHeight="1" x14ac:dyDescent="0.2">
      <c r="A78" s="1303" t="s">
        <v>342</v>
      </c>
      <c r="B78" s="1303"/>
      <c r="C78" s="1303"/>
      <c r="D78" s="1303"/>
      <c r="E78" s="1303"/>
      <c r="F78" s="1303"/>
      <c r="G78" s="1303"/>
      <c r="H78" s="1303"/>
      <c r="I78" s="1303"/>
      <c r="J78" s="1303"/>
      <c r="K78" s="1303"/>
      <c r="L78" s="1303"/>
      <c r="M78" s="1303"/>
      <c r="N78" s="1303"/>
    </row>
    <row r="79" spans="1:15" x14ac:dyDescent="0.2">
      <c r="A79" s="306" t="s">
        <v>216</v>
      </c>
    </row>
    <row r="80" spans="1:15" s="336" customFormat="1" ht="11.25" x14ac:dyDescent="0.2">
      <c r="A80" s="509" t="s">
        <v>325</v>
      </c>
      <c r="B80" s="534"/>
      <c r="C80" s="342"/>
      <c r="D80" s="841"/>
      <c r="E80" s="841"/>
      <c r="F80" s="1163"/>
      <c r="G80" s="342"/>
      <c r="H80" s="342"/>
      <c r="I80" s="342"/>
      <c r="J80" s="588"/>
      <c r="K80" s="342"/>
      <c r="L80" s="342"/>
      <c r="M80" s="342"/>
      <c r="N80" s="342"/>
    </row>
  </sheetData>
  <mergeCells count="5">
    <mergeCell ref="A78:N78"/>
    <mergeCell ref="D3:E3"/>
    <mergeCell ref="C2:E2"/>
    <mergeCell ref="G2:N2"/>
    <mergeCell ref="G3:J3"/>
  </mergeCells>
  <printOptions horizontalCentered="1"/>
  <pageMargins left="0.25" right="0.25" top="0.43" bottom="0.21" header="0.3" footer="0"/>
  <pageSetup scale="54"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080F-D3F6-4C39-95DA-ACB033B9A169}">
  <sheetPr>
    <pageSetUpPr fitToPage="1"/>
  </sheetPr>
  <dimension ref="A1:O33"/>
  <sheetViews>
    <sheetView showGridLines="0" zoomScaleNormal="100" zoomScaleSheetLayoutView="100" workbookViewId="0">
      <selection activeCell="U23" sqref="U23"/>
    </sheetView>
  </sheetViews>
  <sheetFormatPr defaultColWidth="9.140625" defaultRowHeight="12.75" x14ac:dyDescent="0.2"/>
  <cols>
    <col min="1" max="1" width="72.140625" style="262" customWidth="1"/>
    <col min="2" max="2" width="3.7109375" style="1220" customWidth="1"/>
    <col min="3" max="3" width="10.7109375" style="263" customWidth="1"/>
    <col min="4" max="5" width="10.7109375" style="897" customWidth="1"/>
    <col min="6" max="6" width="3.7109375" style="1162" customWidth="1"/>
    <col min="7" max="11" width="10.7109375" style="263" customWidth="1"/>
    <col min="12" max="14" width="10.7109375" style="262" customWidth="1"/>
    <col min="15" max="15" width="3.7109375" style="262" customWidth="1"/>
    <col min="16" max="16384" width="9.140625" style="262"/>
  </cols>
  <sheetData>
    <row r="1" spans="1:15" ht="15.75" x14ac:dyDescent="0.2">
      <c r="A1" s="264" t="s">
        <v>62</v>
      </c>
      <c r="B1" s="915"/>
      <c r="C1" s="340"/>
      <c r="D1" s="903"/>
      <c r="E1" s="903"/>
      <c r="F1" s="1148"/>
      <c r="G1" s="340"/>
      <c r="H1" s="340"/>
      <c r="I1" s="340"/>
      <c r="J1" s="340"/>
      <c r="K1" s="340"/>
      <c r="L1" s="265"/>
      <c r="M1" s="265"/>
      <c r="N1" s="265"/>
      <c r="O1" s="266"/>
    </row>
    <row r="2" spans="1:15" s="714" customFormat="1" ht="15.75" x14ac:dyDescent="0.25">
      <c r="A2" s="1110"/>
      <c r="B2" s="915"/>
      <c r="C2" s="1299" t="s">
        <v>337</v>
      </c>
      <c r="D2" s="1299"/>
      <c r="E2" s="1299"/>
      <c r="F2" s="1148"/>
      <c r="G2" s="1299" t="s">
        <v>338</v>
      </c>
      <c r="H2" s="1299"/>
      <c r="I2" s="1299"/>
      <c r="J2" s="1299"/>
      <c r="K2" s="1299"/>
      <c r="L2" s="1299"/>
      <c r="M2" s="1299"/>
      <c r="N2" s="1299"/>
      <c r="O2" s="266"/>
    </row>
    <row r="3" spans="1:15" x14ac:dyDescent="0.2">
      <c r="A3" s="267" t="s">
        <v>36</v>
      </c>
      <c r="B3" s="915"/>
      <c r="C3" s="268">
        <v>2023</v>
      </c>
      <c r="D3" s="1304">
        <v>2022</v>
      </c>
      <c r="E3" s="1305"/>
      <c r="F3" s="1114"/>
      <c r="G3" s="1300">
        <v>2022</v>
      </c>
      <c r="H3" s="1301"/>
      <c r="I3" s="1302"/>
      <c r="J3" s="1302"/>
      <c r="K3" s="268">
        <v>2022</v>
      </c>
      <c r="L3" s="268">
        <v>2021</v>
      </c>
      <c r="M3" s="268">
        <v>2020</v>
      </c>
      <c r="N3" s="268">
        <v>2019</v>
      </c>
      <c r="O3" s="266"/>
    </row>
    <row r="4" spans="1:15" x14ac:dyDescent="0.2">
      <c r="A4" s="269"/>
      <c r="B4" s="270"/>
      <c r="C4" s="651" t="s">
        <v>40</v>
      </c>
      <c r="D4" s="652" t="s">
        <v>40</v>
      </c>
      <c r="E4" s="1117" t="s">
        <v>41</v>
      </c>
      <c r="F4" s="1115"/>
      <c r="G4" s="656" t="s">
        <v>37</v>
      </c>
      <c r="H4" s="656" t="s">
        <v>38</v>
      </c>
      <c r="I4" s="656" t="s">
        <v>39</v>
      </c>
      <c r="J4" s="656" t="s">
        <v>40</v>
      </c>
      <c r="K4" s="657" t="s">
        <v>41</v>
      </c>
      <c r="L4" s="657" t="s">
        <v>41</v>
      </c>
      <c r="M4" s="658" t="s">
        <v>41</v>
      </c>
      <c r="N4" s="657" t="s">
        <v>41</v>
      </c>
      <c r="O4" s="266"/>
    </row>
    <row r="5" spans="1:15" x14ac:dyDescent="0.2">
      <c r="B5" s="915"/>
      <c r="C5" s="261"/>
      <c r="D5" s="261"/>
      <c r="E5" s="261"/>
      <c r="F5" s="1149"/>
      <c r="G5" s="261"/>
      <c r="H5" s="261"/>
      <c r="I5" s="261"/>
      <c r="J5" s="915"/>
      <c r="L5" s="261"/>
      <c r="M5" s="261"/>
      <c r="N5" s="261"/>
      <c r="O5" s="266"/>
    </row>
    <row r="6" spans="1:15" ht="15" x14ac:dyDescent="0.2">
      <c r="A6" s="272" t="s">
        <v>30</v>
      </c>
      <c r="B6" s="270"/>
      <c r="C6" s="341"/>
      <c r="D6" s="341"/>
      <c r="E6" s="341"/>
      <c r="F6" s="1149"/>
      <c r="G6" s="341"/>
      <c r="H6" s="341"/>
      <c r="I6" s="341"/>
      <c r="J6" s="916"/>
      <c r="K6" s="934"/>
      <c r="L6" s="273"/>
      <c r="M6" s="273"/>
      <c r="N6" s="273"/>
      <c r="O6" s="266"/>
    </row>
    <row r="7" spans="1:15" x14ac:dyDescent="0.2">
      <c r="A7" s="274"/>
      <c r="B7" s="270"/>
      <c r="C7" s="261"/>
      <c r="D7" s="456"/>
      <c r="E7" s="261"/>
      <c r="F7" s="1149"/>
      <c r="G7" s="261"/>
      <c r="H7" s="261"/>
      <c r="I7" s="261"/>
      <c r="J7" s="915"/>
      <c r="L7" s="261"/>
      <c r="M7" s="261"/>
      <c r="N7" s="261"/>
      <c r="O7" s="261"/>
    </row>
    <row r="8" spans="1:15" s="328" customFormat="1" ht="13.5" x14ac:dyDescent="0.2">
      <c r="A8" s="285" t="s">
        <v>244</v>
      </c>
      <c r="B8" s="270">
        <v>1</v>
      </c>
      <c r="C8" s="327">
        <v>263.8</v>
      </c>
      <c r="D8" s="945">
        <v>219.9</v>
      </c>
      <c r="E8" s="945">
        <v>1070.5</v>
      </c>
      <c r="F8" s="1150"/>
      <c r="G8" s="589">
        <v>297.29999999999995</v>
      </c>
      <c r="H8" s="589">
        <v>257.30000000000007</v>
      </c>
      <c r="I8" s="589">
        <v>296</v>
      </c>
      <c r="J8" s="917">
        <v>219.9</v>
      </c>
      <c r="K8" s="945">
        <v>1070.5</v>
      </c>
      <c r="L8" s="330">
        <v>910.3</v>
      </c>
      <c r="M8" s="282">
        <v>728.6</v>
      </c>
      <c r="N8" s="282">
        <v>616.79999999999995</v>
      </c>
      <c r="O8" s="286"/>
    </row>
    <row r="9" spans="1:15" x14ac:dyDescent="0.2">
      <c r="A9" s="283" t="s">
        <v>61</v>
      </c>
      <c r="B9" s="270">
        <f>+B8+1</f>
        <v>2</v>
      </c>
      <c r="C9" s="386">
        <v>0.2</v>
      </c>
      <c r="D9" s="946">
        <v>0.19</v>
      </c>
      <c r="E9" s="946">
        <v>0.17599999999999999</v>
      </c>
      <c r="F9" s="1151"/>
      <c r="G9" s="590">
        <v>0.17</v>
      </c>
      <c r="H9" s="590">
        <v>0.16700000000000001</v>
      </c>
      <c r="I9" s="590">
        <v>0.17899999999999999</v>
      </c>
      <c r="J9" s="918">
        <v>0.19</v>
      </c>
      <c r="K9" s="946">
        <v>0.17599999999999999</v>
      </c>
      <c r="L9" s="389">
        <v>0.249</v>
      </c>
      <c r="M9" s="387">
        <v>0.18099999999999999</v>
      </c>
      <c r="N9" s="387">
        <v>-0.09</v>
      </c>
      <c r="O9" s="266"/>
    </row>
    <row r="10" spans="1:15" s="328" customFormat="1" ht="13.5" x14ac:dyDescent="0.2">
      <c r="A10" s="285" t="s">
        <v>397</v>
      </c>
      <c r="B10" s="270">
        <f>+B9+1</f>
        <v>3</v>
      </c>
      <c r="C10" s="327">
        <v>232.4</v>
      </c>
      <c r="D10" s="945">
        <v>203.6</v>
      </c>
      <c r="E10" s="945">
        <v>877.5</v>
      </c>
      <c r="F10" s="1150"/>
      <c r="G10" s="589">
        <v>231.10000000000002</v>
      </c>
      <c r="H10" s="589">
        <v>222.69999999999993</v>
      </c>
      <c r="I10" s="589">
        <v>214.3</v>
      </c>
      <c r="J10" s="928">
        <v>202.8</v>
      </c>
      <c r="K10" s="945">
        <v>870.9</v>
      </c>
      <c r="L10" s="330">
        <v>739.9</v>
      </c>
      <c r="M10" s="282">
        <v>615.79999999999995</v>
      </c>
      <c r="N10" s="282">
        <v>595.79999999999995</v>
      </c>
      <c r="O10" s="286"/>
    </row>
    <row r="11" spans="1:15" x14ac:dyDescent="0.2">
      <c r="A11" s="308" t="s">
        <v>61</v>
      </c>
      <c r="B11" s="270">
        <f>+B10+1</f>
        <v>4</v>
      </c>
      <c r="C11" s="386">
        <v>0.14099999999999999</v>
      </c>
      <c r="D11" s="1273" t="s">
        <v>388</v>
      </c>
      <c r="E11" s="1273" t="s">
        <v>388</v>
      </c>
      <c r="F11" s="1151"/>
      <c r="G11" s="590">
        <v>0.17299999999999999</v>
      </c>
      <c r="H11" s="590">
        <v>0.157</v>
      </c>
      <c r="I11" s="590">
        <v>0.193</v>
      </c>
      <c r="J11" s="929">
        <v>0.187</v>
      </c>
      <c r="K11" s="946">
        <v>0.17699999999999999</v>
      </c>
      <c r="L11" s="946">
        <v>0.20200000000000001</v>
      </c>
      <c r="M11" s="946">
        <v>3.4000000000000002E-2</v>
      </c>
      <c r="N11" s="946">
        <v>-8.5000000000000006E-2</v>
      </c>
      <c r="O11" s="266"/>
    </row>
    <row r="12" spans="1:15" x14ac:dyDescent="0.2">
      <c r="A12" s="286"/>
      <c r="B12" s="270"/>
      <c r="C12" s="309"/>
      <c r="D12" s="938"/>
      <c r="E12" s="938"/>
      <c r="F12" s="1152"/>
      <c r="G12" s="354"/>
      <c r="H12" s="354"/>
      <c r="I12" s="354"/>
      <c r="J12" s="921"/>
      <c r="K12" s="938"/>
      <c r="L12" s="921"/>
      <c r="M12" s="921"/>
      <c r="N12" s="921"/>
      <c r="O12" s="286"/>
    </row>
    <row r="13" spans="1:15" ht="13.5" x14ac:dyDescent="0.2">
      <c r="A13" s="294" t="s">
        <v>255</v>
      </c>
      <c r="B13" s="270">
        <f>+B11+1</f>
        <v>5</v>
      </c>
      <c r="C13" s="277">
        <v>124.30000000000001</v>
      </c>
      <c r="D13" s="960">
        <v>108.5</v>
      </c>
      <c r="E13" s="960">
        <v>467.8</v>
      </c>
      <c r="F13" s="1154"/>
      <c r="G13" s="291">
        <v>130.69999999999999</v>
      </c>
      <c r="H13" s="291">
        <v>121.1</v>
      </c>
      <c r="I13" s="291">
        <v>111.1</v>
      </c>
      <c r="J13" s="920">
        <v>109.7</v>
      </c>
      <c r="K13" s="936">
        <v>472.7</v>
      </c>
      <c r="L13" s="289">
        <v>403.8</v>
      </c>
      <c r="M13" s="281">
        <v>328.59999999999997</v>
      </c>
      <c r="N13" s="281">
        <v>370.5</v>
      </c>
      <c r="O13" s="286"/>
    </row>
    <row r="14" spans="1:15" ht="13.5" x14ac:dyDescent="0.2">
      <c r="A14" s="295" t="s">
        <v>256</v>
      </c>
      <c r="B14" s="270">
        <f>+B13+1</f>
        <v>6</v>
      </c>
      <c r="C14" s="277">
        <v>10.5</v>
      </c>
      <c r="D14" s="960">
        <v>1.5</v>
      </c>
      <c r="E14" s="960">
        <v>33.700000000000003</v>
      </c>
      <c r="F14" s="1154"/>
      <c r="G14" s="291">
        <v>-3.6999999999999957</v>
      </c>
      <c r="H14" s="291">
        <v>20</v>
      </c>
      <c r="I14" s="291">
        <v>14.5</v>
      </c>
      <c r="J14" s="920">
        <v>1.5</v>
      </c>
      <c r="K14" s="936">
        <v>32.200000000000003</v>
      </c>
      <c r="L14" s="278">
        <v>15.7</v>
      </c>
      <c r="M14" s="281">
        <v>53.300000000000004</v>
      </c>
      <c r="N14" s="281">
        <v>25.9</v>
      </c>
      <c r="O14" s="266"/>
    </row>
    <row r="15" spans="1:15" ht="13.5" x14ac:dyDescent="0.2">
      <c r="A15" s="295" t="s">
        <v>257</v>
      </c>
      <c r="B15" s="270">
        <f>+B14+1</f>
        <v>7</v>
      </c>
      <c r="C15" s="280">
        <v>-5</v>
      </c>
      <c r="D15" s="959">
        <v>-8.5</v>
      </c>
      <c r="E15" s="959">
        <v>-20.5</v>
      </c>
      <c r="F15" s="1154"/>
      <c r="G15" s="289">
        <v>-0.2</v>
      </c>
      <c r="H15" s="289">
        <v>-8.5</v>
      </c>
      <c r="I15" s="289">
        <v>-2.8</v>
      </c>
      <c r="J15" s="919">
        <v>-7.9</v>
      </c>
      <c r="K15" s="935">
        <v>-19.399999999999999</v>
      </c>
      <c r="L15" s="278">
        <v>-6.9</v>
      </c>
      <c r="M15" s="281">
        <v>-11.6</v>
      </c>
      <c r="N15" s="281">
        <v>-5.3</v>
      </c>
      <c r="O15" s="266"/>
    </row>
    <row r="16" spans="1:15" s="328" customFormat="1" ht="13.5" x14ac:dyDescent="0.2">
      <c r="A16" s="285" t="s">
        <v>258</v>
      </c>
      <c r="B16" s="270">
        <f>+B15+1</f>
        <v>8</v>
      </c>
      <c r="C16" s="331">
        <v>129.80000000000001</v>
      </c>
      <c r="D16" s="953">
        <v>101.5</v>
      </c>
      <c r="E16" s="953">
        <v>481</v>
      </c>
      <c r="F16" s="1150"/>
      <c r="G16" s="338">
        <v>126.8</v>
      </c>
      <c r="H16" s="338">
        <v>132.6</v>
      </c>
      <c r="I16" s="338">
        <v>122.8</v>
      </c>
      <c r="J16" s="922">
        <v>103.3</v>
      </c>
      <c r="K16" s="937">
        <v>485.5</v>
      </c>
      <c r="L16" s="333">
        <v>412.6</v>
      </c>
      <c r="M16" s="296">
        <v>370.29999999999995</v>
      </c>
      <c r="N16" s="296">
        <v>391.09999999999997</v>
      </c>
      <c r="O16" s="286"/>
    </row>
    <row r="17" spans="1:15" ht="13.5" x14ac:dyDescent="0.2">
      <c r="A17" s="295" t="s">
        <v>393</v>
      </c>
      <c r="B17" s="270">
        <f>+B16+1</f>
        <v>9</v>
      </c>
      <c r="C17" s="280">
        <v>81.400000000000006</v>
      </c>
      <c r="D17" s="959">
        <v>73.3</v>
      </c>
      <c r="E17" s="959">
        <v>309.89999999999998</v>
      </c>
      <c r="F17" s="1154"/>
      <c r="G17" s="289">
        <v>79.5</v>
      </c>
      <c r="H17" s="289">
        <v>75.8</v>
      </c>
      <c r="I17" s="289">
        <v>75.500000000000014</v>
      </c>
      <c r="J17" s="919">
        <v>70.000000000000014</v>
      </c>
      <c r="K17" s="935">
        <v>300.79999999999995</v>
      </c>
      <c r="L17" s="278">
        <v>260.39999999999998</v>
      </c>
      <c r="M17" s="281">
        <v>223.3</v>
      </c>
      <c r="N17" s="281">
        <v>214.6</v>
      </c>
      <c r="O17" s="266"/>
    </row>
    <row r="18" spans="1:15" s="328" customFormat="1" ht="13.5" x14ac:dyDescent="0.2">
      <c r="A18" s="285" t="s">
        <v>242</v>
      </c>
      <c r="B18" s="969">
        <f>+B17+1</f>
        <v>10</v>
      </c>
      <c r="C18" s="331">
        <v>21.2</v>
      </c>
      <c r="D18" s="953">
        <v>28.8</v>
      </c>
      <c r="E18" s="953">
        <v>86.6</v>
      </c>
      <c r="F18" s="1150"/>
      <c r="G18" s="338">
        <v>24.799999999999997</v>
      </c>
      <c r="H18" s="338">
        <v>14.299999999999997</v>
      </c>
      <c r="I18" s="338">
        <v>16</v>
      </c>
      <c r="J18" s="922">
        <v>29.5</v>
      </c>
      <c r="K18" s="937">
        <v>84.6</v>
      </c>
      <c r="L18" s="333">
        <v>66.900000000000006</v>
      </c>
      <c r="M18" s="296">
        <v>22.2</v>
      </c>
      <c r="N18" s="296">
        <v>-9.9</v>
      </c>
      <c r="O18" s="286"/>
    </row>
    <row r="19" spans="1:15" x14ac:dyDescent="0.2">
      <c r="A19" s="305"/>
      <c r="B19" s="969"/>
      <c r="C19" s="310"/>
      <c r="D19" s="949"/>
      <c r="E19" s="949"/>
      <c r="F19" s="1164"/>
      <c r="G19" s="591"/>
      <c r="H19" s="591"/>
      <c r="I19" s="591"/>
      <c r="J19" s="932"/>
      <c r="K19" s="949"/>
      <c r="L19" s="310"/>
      <c r="M19" s="310"/>
      <c r="N19" s="310"/>
      <c r="O19" s="297"/>
    </row>
    <row r="20" spans="1:15" ht="13.5" x14ac:dyDescent="0.2">
      <c r="A20" s="298" t="s">
        <v>266</v>
      </c>
      <c r="B20" s="969">
        <f>+B18+1</f>
        <v>11</v>
      </c>
      <c r="C20" s="360">
        <v>0.53500000000000003</v>
      </c>
      <c r="D20" s="965">
        <v>0.53400000000000003</v>
      </c>
      <c r="E20" s="965">
        <v>0.53300000000000003</v>
      </c>
      <c r="F20" s="1157"/>
      <c r="G20" s="592">
        <v>0.56599999999999995</v>
      </c>
      <c r="H20" s="592">
        <v>0.54300000000000004</v>
      </c>
      <c r="I20" s="592">
        <v>0.51700000000000002</v>
      </c>
      <c r="J20" s="931">
        <v>0.54100000000000004</v>
      </c>
      <c r="K20" s="948">
        <v>0.54200000000000004</v>
      </c>
      <c r="L20" s="361">
        <v>0.54400000000000004</v>
      </c>
      <c r="M20" s="366">
        <v>0.53300000000000003</v>
      </c>
      <c r="N20" s="366">
        <v>0.622</v>
      </c>
      <c r="O20" s="286"/>
    </row>
    <row r="21" spans="1:15" ht="13.5" x14ac:dyDescent="0.2">
      <c r="A21" s="299" t="s">
        <v>265</v>
      </c>
      <c r="B21" s="969">
        <f>+B20+1</f>
        <v>12</v>
      </c>
      <c r="C21" s="360">
        <v>4.4999999999999998E-2</v>
      </c>
      <c r="D21" s="965">
        <v>7.0000000000000001E-3</v>
      </c>
      <c r="E21" s="965">
        <v>3.7999999999999999E-2</v>
      </c>
      <c r="F21" s="1157"/>
      <c r="G21" s="592">
        <v>-1.6E-2</v>
      </c>
      <c r="H21" s="592">
        <v>9.0999999999999998E-2</v>
      </c>
      <c r="I21" s="592">
        <v>6.9000000000000006E-2</v>
      </c>
      <c r="J21" s="931">
        <v>7.0000000000000001E-3</v>
      </c>
      <c r="K21" s="948">
        <v>3.6999999999999998E-2</v>
      </c>
      <c r="L21" s="361">
        <v>2.3E-2</v>
      </c>
      <c r="M21" s="366">
        <v>8.6999999999999994E-2</v>
      </c>
      <c r="N21" s="366">
        <v>4.2999999999999997E-2</v>
      </c>
      <c r="O21" s="266"/>
    </row>
    <row r="22" spans="1:15" ht="13.5" x14ac:dyDescent="0.2">
      <c r="A22" s="300" t="s">
        <v>260</v>
      </c>
      <c r="B22" s="969">
        <f>+B21+1</f>
        <v>13</v>
      </c>
      <c r="C22" s="364">
        <v>-2.1000000000000001E-2</v>
      </c>
      <c r="D22" s="955">
        <v>-4.2000000000000003E-2</v>
      </c>
      <c r="E22" s="955">
        <v>-2.3E-2</v>
      </c>
      <c r="F22" s="1157"/>
      <c r="G22" s="402">
        <v>-1E-3</v>
      </c>
      <c r="H22" s="402">
        <v>-3.7999999999999999E-2</v>
      </c>
      <c r="I22" s="402">
        <v>-1.2999999999999999E-2</v>
      </c>
      <c r="J22" s="925">
        <v>-3.9E-2</v>
      </c>
      <c r="K22" s="942">
        <v>-2.1999999999999999E-2</v>
      </c>
      <c r="L22" s="361">
        <v>-8.9999999999999993E-3</v>
      </c>
      <c r="M22" s="366">
        <v>-1.9E-2</v>
      </c>
      <c r="N22" s="366">
        <v>-8.9999999999999993E-3</v>
      </c>
      <c r="O22" s="266"/>
    </row>
    <row r="23" spans="1:15" s="328" customFormat="1" ht="13.5" x14ac:dyDescent="0.2">
      <c r="A23" s="301" t="s">
        <v>189</v>
      </c>
      <c r="B23" s="969">
        <f>+B22+1</f>
        <v>14</v>
      </c>
      <c r="C23" s="367">
        <v>0.55900000000000005</v>
      </c>
      <c r="D23" s="954">
        <v>0.499</v>
      </c>
      <c r="E23" s="954">
        <v>0.54800000000000004</v>
      </c>
      <c r="F23" s="1153"/>
      <c r="G23" s="398">
        <v>0.54900000000000004</v>
      </c>
      <c r="H23" s="398">
        <v>0.59599999999999997</v>
      </c>
      <c r="I23" s="398">
        <v>0.57299999999999995</v>
      </c>
      <c r="J23" s="923">
        <v>0.50900000000000001</v>
      </c>
      <c r="K23" s="940">
        <v>0.55700000000000005</v>
      </c>
      <c r="L23" s="403">
        <v>0.55800000000000005</v>
      </c>
      <c r="M23" s="370">
        <v>0.60099999999999998</v>
      </c>
      <c r="N23" s="370">
        <v>0.65600000000000003</v>
      </c>
      <c r="O23" s="286"/>
    </row>
    <row r="24" spans="1:15" x14ac:dyDescent="0.2">
      <c r="A24" s="286"/>
      <c r="B24" s="969"/>
      <c r="C24" s="404"/>
      <c r="D24" s="947"/>
      <c r="E24" s="947"/>
      <c r="F24" s="1159"/>
      <c r="G24" s="586"/>
      <c r="H24" s="586"/>
      <c r="I24" s="586"/>
      <c r="J24" s="930"/>
      <c r="K24" s="947"/>
      <c r="L24" s="404"/>
      <c r="M24" s="404"/>
      <c r="N24" s="404"/>
      <c r="O24" s="286"/>
    </row>
    <row r="25" spans="1:15" ht="13.5" x14ac:dyDescent="0.2">
      <c r="A25" s="91" t="s">
        <v>263</v>
      </c>
      <c r="B25" s="969">
        <f>+B23+1</f>
        <v>15</v>
      </c>
      <c r="C25" s="360">
        <v>0.158</v>
      </c>
      <c r="D25" s="965">
        <v>0.17599999999999999</v>
      </c>
      <c r="E25" s="965">
        <v>0.17</v>
      </c>
      <c r="F25" s="1157"/>
      <c r="G25" s="592">
        <v>0.16800000000000001</v>
      </c>
      <c r="H25" s="592">
        <v>0.16600000000000001</v>
      </c>
      <c r="I25" s="592">
        <v>0.17399999999999999</v>
      </c>
      <c r="J25" s="931">
        <v>0.17699999999999999</v>
      </c>
      <c r="K25" s="948">
        <v>0.17100000000000001</v>
      </c>
      <c r="L25" s="361">
        <v>0.17299999999999999</v>
      </c>
      <c r="M25" s="366">
        <v>0.186</v>
      </c>
      <c r="N25" s="366">
        <v>0.19500000000000001</v>
      </c>
      <c r="O25" s="266"/>
    </row>
    <row r="26" spans="1:15" ht="13.5" x14ac:dyDescent="0.2">
      <c r="A26" s="78" t="s">
        <v>396</v>
      </c>
      <c r="B26" s="969">
        <f>+B25+1</f>
        <v>16</v>
      </c>
      <c r="C26" s="360">
        <v>0.15199999999999997</v>
      </c>
      <c r="D26" s="965">
        <v>0.14499999999999999</v>
      </c>
      <c r="E26" s="965">
        <v>0.14299999999999999</v>
      </c>
      <c r="F26" s="1157"/>
      <c r="G26" s="592">
        <v>0.13499999999999995</v>
      </c>
      <c r="H26" s="592">
        <v>0.13300000000000006</v>
      </c>
      <c r="I26" s="592">
        <v>0.13800000000000009</v>
      </c>
      <c r="J26" s="931">
        <v>0.129</v>
      </c>
      <c r="K26" s="948">
        <v>0.13500000000000001</v>
      </c>
      <c r="L26" s="361">
        <v>0.13900000000000001</v>
      </c>
      <c r="M26" s="366">
        <v>0.13799999999999998</v>
      </c>
      <c r="N26" s="366">
        <v>0.12799999999999997</v>
      </c>
      <c r="O26" s="266"/>
    </row>
    <row r="27" spans="1:15" ht="13.5" x14ac:dyDescent="0.2">
      <c r="A27" s="99" t="s">
        <v>264</v>
      </c>
      <c r="B27" s="915">
        <f>+B26+1</f>
        <v>17</v>
      </c>
      <c r="C27" s="364">
        <v>0.04</v>
      </c>
      <c r="D27" s="955">
        <v>3.9E-2</v>
      </c>
      <c r="E27" s="955">
        <v>0.04</v>
      </c>
      <c r="F27" s="1157"/>
      <c r="G27" s="402">
        <v>0.04</v>
      </c>
      <c r="H27" s="402">
        <v>4.1000000000000002E-2</v>
      </c>
      <c r="I27" s="402">
        <v>0.04</v>
      </c>
      <c r="J27" s="925">
        <v>0.04</v>
      </c>
      <c r="K27" s="942">
        <v>0.04</v>
      </c>
      <c r="L27" s="361">
        <v>0.04</v>
      </c>
      <c r="M27" s="366">
        <v>3.9E-2</v>
      </c>
      <c r="N27" s="366">
        <v>3.7999999999999999E-2</v>
      </c>
      <c r="O27" s="266"/>
    </row>
    <row r="28" spans="1:15" s="328" customFormat="1" ht="13.5" x14ac:dyDescent="0.2">
      <c r="A28" s="90" t="s">
        <v>190</v>
      </c>
      <c r="B28" s="915">
        <f>+B27+1</f>
        <v>18</v>
      </c>
      <c r="C28" s="367">
        <v>0.34999999999999992</v>
      </c>
      <c r="D28" s="954">
        <v>0.35999999999999993</v>
      </c>
      <c r="E28" s="954">
        <v>0.35299999999999998</v>
      </c>
      <c r="F28" s="1153"/>
      <c r="G28" s="398">
        <v>0.34299999999999992</v>
      </c>
      <c r="H28" s="398">
        <v>0.34</v>
      </c>
      <c r="I28" s="398">
        <v>0.35200000000000004</v>
      </c>
      <c r="J28" s="923">
        <v>0.34599999999999997</v>
      </c>
      <c r="K28" s="940">
        <v>0.34599999999999997</v>
      </c>
      <c r="L28" s="403">
        <v>0.35199999999999998</v>
      </c>
      <c r="M28" s="370">
        <v>0.36299999999999999</v>
      </c>
      <c r="N28" s="370">
        <v>0.36099999999999999</v>
      </c>
      <c r="O28" s="286"/>
    </row>
    <row r="29" spans="1:15" s="328" customFormat="1" x14ac:dyDescent="0.2">
      <c r="A29" s="301"/>
      <c r="B29" s="915"/>
      <c r="C29" s="521"/>
      <c r="D29" s="963"/>
      <c r="E29" s="963"/>
      <c r="F29" s="1153"/>
      <c r="G29" s="521"/>
      <c r="H29" s="521"/>
      <c r="I29" s="521"/>
      <c r="J29" s="927"/>
      <c r="K29" s="944"/>
      <c r="L29" s="468"/>
      <c r="M29" s="469"/>
      <c r="N29" s="469"/>
      <c r="O29" s="286"/>
    </row>
    <row r="30" spans="1:15" s="328" customFormat="1" ht="13.5" x14ac:dyDescent="0.2">
      <c r="A30" s="311" t="s">
        <v>267</v>
      </c>
      <c r="B30" s="915">
        <f>+B28+1</f>
        <v>19</v>
      </c>
      <c r="C30" s="392">
        <v>0.90900000000000003</v>
      </c>
      <c r="D30" s="1054">
        <v>0.85899999999999999</v>
      </c>
      <c r="E30" s="1054">
        <v>0.90100000000000002</v>
      </c>
      <c r="F30" s="1153"/>
      <c r="G30" s="400">
        <v>0.89200000000000002</v>
      </c>
      <c r="H30" s="400">
        <v>0.93600000000000005</v>
      </c>
      <c r="I30" s="400">
        <v>0.92500000000000004</v>
      </c>
      <c r="J30" s="924">
        <v>0.85499999999999998</v>
      </c>
      <c r="K30" s="941">
        <v>0.90300000000000002</v>
      </c>
      <c r="L30" s="405">
        <v>0.91</v>
      </c>
      <c r="M30" s="395">
        <v>0.96399999999999997</v>
      </c>
      <c r="N30" s="395">
        <v>1.0169999999999999</v>
      </c>
      <c r="O30" s="286"/>
    </row>
    <row r="31" spans="1:15" x14ac:dyDescent="0.2">
      <c r="A31" s="261"/>
      <c r="B31" s="915"/>
      <c r="C31" s="261"/>
      <c r="D31" s="896"/>
      <c r="E31" s="896"/>
      <c r="F31" s="1149"/>
      <c r="G31" s="261"/>
      <c r="H31" s="261"/>
      <c r="I31" s="261"/>
      <c r="J31" s="926"/>
      <c r="K31" s="261"/>
      <c r="L31" s="261"/>
      <c r="M31" s="261"/>
      <c r="N31" s="261"/>
      <c r="O31" s="266"/>
    </row>
    <row r="32" spans="1:15" ht="42.75" customHeight="1" x14ac:dyDescent="0.2">
      <c r="A32" s="1303" t="s">
        <v>342</v>
      </c>
      <c r="B32" s="1303"/>
      <c r="C32" s="1303"/>
      <c r="D32" s="1303"/>
      <c r="E32" s="1303"/>
      <c r="F32" s="1303"/>
      <c r="G32" s="1303"/>
      <c r="H32" s="1303"/>
      <c r="I32" s="1303"/>
      <c r="J32" s="1303"/>
      <c r="K32" s="1303"/>
      <c r="L32" s="1303"/>
      <c r="M32" s="1303"/>
      <c r="N32" s="1303"/>
      <c r="O32" s="266"/>
    </row>
    <row r="33" spans="1:1" x14ac:dyDescent="0.2">
      <c r="A33" s="306" t="s">
        <v>216</v>
      </c>
    </row>
  </sheetData>
  <mergeCells count="5">
    <mergeCell ref="A32:N32"/>
    <mergeCell ref="D3:E3"/>
    <mergeCell ref="C2:E2"/>
    <mergeCell ref="G2:N2"/>
    <mergeCell ref="G3:J3"/>
  </mergeCells>
  <printOptions horizontalCentered="1"/>
  <pageMargins left="0.25" right="0.25" top="0.51" bottom="0.75" header="0.3" footer="0.3"/>
  <pageSetup scale="67"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76AC-D133-478D-8A75-F57F79397468}">
  <sheetPr>
    <pageSetUpPr fitToPage="1"/>
  </sheetPr>
  <dimension ref="A1:O32"/>
  <sheetViews>
    <sheetView showGridLines="0" zoomScaleNormal="100" zoomScaleSheetLayoutView="100" workbookViewId="0">
      <selection activeCell="U23" sqref="U23"/>
    </sheetView>
  </sheetViews>
  <sheetFormatPr defaultColWidth="9.140625" defaultRowHeight="12.75" x14ac:dyDescent="0.2"/>
  <cols>
    <col min="1" max="1" width="90" style="262" customWidth="1"/>
    <col min="2" max="2" width="5.5703125" style="1220" customWidth="1"/>
    <col min="3" max="3" width="10.7109375" style="263" customWidth="1"/>
    <col min="4" max="5" width="10.7109375" style="933" customWidth="1"/>
    <col min="6" max="6" width="3.7109375" style="1162" customWidth="1"/>
    <col min="7" max="11" width="10.7109375" style="263" customWidth="1"/>
    <col min="12" max="14" width="10.7109375" style="262" customWidth="1"/>
    <col min="15" max="15" width="3.7109375" style="262" customWidth="1"/>
    <col min="16" max="16384" width="9.140625" style="262"/>
  </cols>
  <sheetData>
    <row r="1" spans="1:15" ht="15.75" x14ac:dyDescent="0.2">
      <c r="A1" s="312" t="s">
        <v>133</v>
      </c>
      <c r="B1" s="915"/>
      <c r="C1" s="504"/>
      <c r="D1" s="943"/>
      <c r="E1" s="943"/>
      <c r="F1" s="1165"/>
      <c r="G1" s="504"/>
      <c r="H1" s="504"/>
      <c r="I1" s="504"/>
      <c r="J1" s="504"/>
      <c r="K1" s="504"/>
      <c r="L1" s="313"/>
      <c r="M1" s="313"/>
      <c r="N1" s="313"/>
      <c r="O1" s="314"/>
    </row>
    <row r="2" spans="1:15" s="714" customFormat="1" ht="15.75" x14ac:dyDescent="0.25">
      <c r="A2" s="1111"/>
      <c r="B2" s="915"/>
      <c r="C2" s="1299" t="s">
        <v>337</v>
      </c>
      <c r="D2" s="1299"/>
      <c r="E2" s="1299"/>
      <c r="F2" s="1165"/>
      <c r="G2" s="1299" t="s">
        <v>338</v>
      </c>
      <c r="H2" s="1299"/>
      <c r="I2" s="1299"/>
      <c r="J2" s="1299"/>
      <c r="K2" s="1299"/>
      <c r="L2" s="1299"/>
      <c r="M2" s="1299"/>
      <c r="N2" s="1299"/>
      <c r="O2" s="314"/>
    </row>
    <row r="3" spans="1:15" x14ac:dyDescent="0.2">
      <c r="A3" s="315" t="s">
        <v>36</v>
      </c>
      <c r="B3" s="915"/>
      <c r="C3" s="268">
        <v>2023</v>
      </c>
      <c r="D3" s="1304">
        <v>2022</v>
      </c>
      <c r="E3" s="1305"/>
      <c r="F3" s="1114"/>
      <c r="G3" s="1300">
        <v>2022</v>
      </c>
      <c r="H3" s="1301"/>
      <c r="I3" s="1302"/>
      <c r="J3" s="1302"/>
      <c r="K3" s="268">
        <v>2022</v>
      </c>
      <c r="L3" s="268">
        <v>2021</v>
      </c>
      <c r="M3" s="268">
        <v>2020</v>
      </c>
      <c r="N3" s="268">
        <v>2019</v>
      </c>
      <c r="O3" s="314"/>
    </row>
    <row r="4" spans="1:15" x14ac:dyDescent="0.2">
      <c r="A4" s="274"/>
      <c r="B4" s="270"/>
      <c r="C4" s="651" t="s">
        <v>40</v>
      </c>
      <c r="D4" s="652" t="s">
        <v>206</v>
      </c>
      <c r="E4" s="1117" t="s">
        <v>41</v>
      </c>
      <c r="F4" s="1115"/>
      <c r="G4" s="656" t="s">
        <v>37</v>
      </c>
      <c r="H4" s="656" t="s">
        <v>38</v>
      </c>
      <c r="I4" s="656" t="s">
        <v>39</v>
      </c>
      <c r="J4" s="656" t="s">
        <v>40</v>
      </c>
      <c r="K4" s="657" t="s">
        <v>41</v>
      </c>
      <c r="L4" s="657" t="s">
        <v>41</v>
      </c>
      <c r="M4" s="658" t="s">
        <v>41</v>
      </c>
      <c r="N4" s="657" t="s">
        <v>41</v>
      </c>
      <c r="O4" s="275"/>
    </row>
    <row r="5" spans="1:15" x14ac:dyDescent="0.2">
      <c r="A5" s="316" t="s">
        <v>66</v>
      </c>
      <c r="B5" s="270"/>
      <c r="C5" s="317"/>
      <c r="D5" s="317"/>
      <c r="E5" s="523"/>
      <c r="F5" s="1166"/>
      <c r="G5" s="317"/>
      <c r="H5" s="317"/>
      <c r="I5" s="317"/>
      <c r="J5" s="952"/>
      <c r="L5" s="290"/>
      <c r="M5" s="317"/>
      <c r="N5" s="318"/>
      <c r="O5" s="319"/>
    </row>
    <row r="6" spans="1:15" x14ac:dyDescent="0.2">
      <c r="A6" s="320" t="s">
        <v>26</v>
      </c>
      <c r="B6" s="270">
        <v>1</v>
      </c>
      <c r="C6" s="277">
        <v>0.3</v>
      </c>
      <c r="D6" s="960">
        <v>0.4</v>
      </c>
      <c r="E6" s="959">
        <v>5.4</v>
      </c>
      <c r="F6" s="1154"/>
      <c r="G6" s="291">
        <v>-0.1</v>
      </c>
      <c r="H6" s="291">
        <v>1.3000000000000003</v>
      </c>
      <c r="I6" s="291">
        <v>3</v>
      </c>
      <c r="J6" s="951">
        <v>0.4</v>
      </c>
      <c r="K6" s="970">
        <v>4.5999999999999996</v>
      </c>
      <c r="L6" s="279">
        <v>6.1</v>
      </c>
      <c r="M6" s="281">
        <v>11</v>
      </c>
      <c r="N6" s="281">
        <v>3.5</v>
      </c>
      <c r="O6" s="319"/>
    </row>
    <row r="7" spans="1:15" x14ac:dyDescent="0.2">
      <c r="A7" s="320" t="s">
        <v>28</v>
      </c>
      <c r="B7" s="270">
        <f>+B6+1</f>
        <v>2</v>
      </c>
      <c r="C7" s="277">
        <v>9.1999999999999993</v>
      </c>
      <c r="D7" s="960">
        <v>15.4</v>
      </c>
      <c r="E7" s="959">
        <v>80.8</v>
      </c>
      <c r="F7" s="1154"/>
      <c r="G7" s="291">
        <v>8.1000000000000032</v>
      </c>
      <c r="H7" s="291">
        <v>24.5</v>
      </c>
      <c r="I7" s="291">
        <v>24</v>
      </c>
      <c r="J7" s="951">
        <v>15.4</v>
      </c>
      <c r="K7" s="970">
        <v>72.100000000000009</v>
      </c>
      <c r="L7" s="279">
        <v>69.900000000000006</v>
      </c>
      <c r="M7" s="281">
        <v>28.8</v>
      </c>
      <c r="N7" s="281">
        <v>37</v>
      </c>
      <c r="O7" s="319"/>
    </row>
    <row r="8" spans="1:15" x14ac:dyDescent="0.2">
      <c r="A8" s="320" t="s">
        <v>132</v>
      </c>
      <c r="B8" s="270">
        <f>B7+1</f>
        <v>3</v>
      </c>
      <c r="C8" s="280">
        <v>10.5</v>
      </c>
      <c r="D8" s="959">
        <v>1.5</v>
      </c>
      <c r="E8" s="959">
        <v>33.700000000000003</v>
      </c>
      <c r="F8" s="1154"/>
      <c r="G8" s="289">
        <v>-3.6999999999999957</v>
      </c>
      <c r="H8" s="289">
        <v>20</v>
      </c>
      <c r="I8" s="289">
        <v>14.5</v>
      </c>
      <c r="J8" s="950">
        <v>1.5</v>
      </c>
      <c r="K8" s="970">
        <v>32.200000000000003</v>
      </c>
      <c r="L8" s="279">
        <v>15.7</v>
      </c>
      <c r="M8" s="281">
        <v>53.300000000000004</v>
      </c>
      <c r="N8" s="281">
        <v>25.9</v>
      </c>
      <c r="O8" s="319"/>
    </row>
    <row r="9" spans="1:15" s="328" customFormat="1" x14ac:dyDescent="0.2">
      <c r="A9" s="321" t="s">
        <v>151</v>
      </c>
      <c r="B9" s="969">
        <f>+B8+1</f>
        <v>4</v>
      </c>
      <c r="C9" s="331">
        <v>20</v>
      </c>
      <c r="D9" s="953">
        <v>17.3</v>
      </c>
      <c r="E9" s="953">
        <v>119.9</v>
      </c>
      <c r="F9" s="1150"/>
      <c r="G9" s="338">
        <v>4.3</v>
      </c>
      <c r="H9" s="338">
        <v>45.8</v>
      </c>
      <c r="I9" s="338">
        <v>41.5</v>
      </c>
      <c r="J9" s="953">
        <v>17.3</v>
      </c>
      <c r="K9" s="973">
        <v>108.9</v>
      </c>
      <c r="L9" s="332">
        <v>91.7</v>
      </c>
      <c r="M9" s="296">
        <v>93.1</v>
      </c>
      <c r="N9" s="296">
        <v>66.400000000000006</v>
      </c>
      <c r="O9" s="324"/>
    </row>
    <row r="10" spans="1:15" x14ac:dyDescent="0.2">
      <c r="A10" s="274"/>
      <c r="B10" s="969"/>
      <c r="C10" s="456"/>
      <c r="D10" s="975"/>
      <c r="E10" s="975"/>
      <c r="F10" s="1149"/>
      <c r="G10" s="456"/>
      <c r="H10" s="456"/>
      <c r="I10" s="456"/>
      <c r="J10" s="956"/>
      <c r="K10" s="975"/>
      <c r="L10" s="456"/>
      <c r="M10" s="522"/>
      <c r="N10" s="456"/>
      <c r="O10" s="275"/>
    </row>
    <row r="11" spans="1:15" ht="13.5" x14ac:dyDescent="0.2">
      <c r="A11" s="316" t="s">
        <v>268</v>
      </c>
      <c r="B11" s="969"/>
      <c r="C11" s="523"/>
      <c r="D11" s="976"/>
      <c r="E11" s="976"/>
      <c r="F11" s="1166"/>
      <c r="G11" s="523"/>
      <c r="H11" s="523"/>
      <c r="I11" s="523"/>
      <c r="J11" s="957"/>
      <c r="K11" s="976"/>
      <c r="L11" s="523"/>
      <c r="M11" s="523"/>
      <c r="N11" s="523"/>
      <c r="O11" s="319"/>
    </row>
    <row r="12" spans="1:15" x14ac:dyDescent="0.2">
      <c r="A12" s="320" t="s">
        <v>26</v>
      </c>
      <c r="B12" s="969">
        <f>+B9+1</f>
        <v>5</v>
      </c>
      <c r="C12" s="360">
        <v>1E-3</v>
      </c>
      <c r="D12" s="965">
        <v>1E-3</v>
      </c>
      <c r="E12" s="955">
        <v>4.0000000000000001E-3</v>
      </c>
      <c r="F12" s="1157"/>
      <c r="G12" s="592">
        <v>0</v>
      </c>
      <c r="H12" s="592">
        <v>3.0000000000000001E-3</v>
      </c>
      <c r="I12" s="592">
        <v>8.0000000000000002E-3</v>
      </c>
      <c r="J12" s="958">
        <v>1E-3</v>
      </c>
      <c r="K12" s="978">
        <v>3.0000000000000001E-3</v>
      </c>
      <c r="L12" s="363">
        <v>5.0000000000000001E-3</v>
      </c>
      <c r="M12" s="366">
        <v>8.9999999999999993E-3</v>
      </c>
      <c r="N12" s="366">
        <v>3.0000000000000001E-3</v>
      </c>
      <c r="O12" s="319"/>
    </row>
    <row r="13" spans="1:15" x14ac:dyDescent="0.2">
      <c r="A13" s="320" t="s">
        <v>28</v>
      </c>
      <c r="B13" s="969">
        <f>+B12+1</f>
        <v>6</v>
      </c>
      <c r="C13" s="360">
        <v>3.7999999999999999E-2</v>
      </c>
      <c r="D13" s="965">
        <v>7.1999999999999995E-2</v>
      </c>
      <c r="E13" s="955">
        <v>8.7999999999999995E-2</v>
      </c>
      <c r="F13" s="1157"/>
      <c r="G13" s="592">
        <v>3.4000000000000002E-2</v>
      </c>
      <c r="H13" s="592">
        <v>0.109</v>
      </c>
      <c r="I13" s="592">
        <v>0.125</v>
      </c>
      <c r="J13" s="958">
        <v>7.0999999999999994E-2</v>
      </c>
      <c r="K13" s="978">
        <v>8.4000000000000005E-2</v>
      </c>
      <c r="L13" s="363">
        <v>9.4E-2</v>
      </c>
      <c r="M13" s="366">
        <v>4.4999999999999998E-2</v>
      </c>
      <c r="N13" s="366">
        <v>6.7000000000000004E-2</v>
      </c>
      <c r="O13" s="319"/>
    </row>
    <row r="14" spans="1:15" x14ac:dyDescent="0.2">
      <c r="A14" s="320" t="s">
        <v>132</v>
      </c>
      <c r="B14" s="915">
        <f>B13+1</f>
        <v>7</v>
      </c>
      <c r="C14" s="364">
        <v>4.4999999999999998E-2</v>
      </c>
      <c r="D14" s="955">
        <v>7.0000000000000001E-3</v>
      </c>
      <c r="E14" s="955">
        <v>3.7999999999999999E-2</v>
      </c>
      <c r="F14" s="1157"/>
      <c r="G14" s="402">
        <v>-1.6E-2</v>
      </c>
      <c r="H14" s="402">
        <v>9.0999999999999998E-2</v>
      </c>
      <c r="I14" s="402">
        <v>6.9000000000000006E-2</v>
      </c>
      <c r="J14" s="955">
        <v>7.0000000000000001E-3</v>
      </c>
      <c r="K14" s="978">
        <v>3.6999999999999998E-2</v>
      </c>
      <c r="L14" s="363">
        <v>2.3E-2</v>
      </c>
      <c r="M14" s="366">
        <v>8.6999999999999994E-2</v>
      </c>
      <c r="N14" s="366">
        <v>4.2999999999999997E-2</v>
      </c>
      <c r="O14" s="319"/>
    </row>
    <row r="15" spans="1:15" x14ac:dyDescent="0.2">
      <c r="A15" s="321" t="s">
        <v>151</v>
      </c>
      <c r="B15" s="915">
        <f>+B14+1</f>
        <v>8</v>
      </c>
      <c r="C15" s="367">
        <v>2.4E-2</v>
      </c>
      <c r="D15" s="954">
        <v>2.3E-2</v>
      </c>
      <c r="E15" s="954">
        <v>3.6999999999999998E-2</v>
      </c>
      <c r="F15" s="1153"/>
      <c r="G15" s="398">
        <v>5.0000000000000001E-3</v>
      </c>
      <c r="H15" s="398">
        <v>5.7000000000000002E-2</v>
      </c>
      <c r="I15" s="398">
        <v>5.8000000000000003E-2</v>
      </c>
      <c r="J15" s="954">
        <v>2.3E-2</v>
      </c>
      <c r="K15" s="979">
        <v>3.5999999999999997E-2</v>
      </c>
      <c r="L15" s="368">
        <v>3.3000000000000002E-2</v>
      </c>
      <c r="M15" s="370">
        <v>3.6999999999999998E-2</v>
      </c>
      <c r="N15" s="370">
        <v>2.8000000000000001E-2</v>
      </c>
      <c r="O15" s="319"/>
    </row>
    <row r="16" spans="1:15" x14ac:dyDescent="0.2">
      <c r="A16" s="322"/>
      <c r="B16" s="915"/>
      <c r="C16" s="319"/>
      <c r="D16" s="319"/>
      <c r="E16" s="319"/>
      <c r="F16" s="1167"/>
      <c r="G16" s="319"/>
      <c r="H16" s="319"/>
      <c r="I16" s="319"/>
      <c r="K16" s="971"/>
      <c r="L16" s="319"/>
      <c r="M16" s="319"/>
      <c r="N16" s="319"/>
      <c r="O16" s="319"/>
    </row>
    <row r="17" spans="1:15" ht="15.75" x14ac:dyDescent="0.2">
      <c r="A17" s="264" t="s">
        <v>65</v>
      </c>
      <c r="B17" s="915"/>
      <c r="C17" s="505"/>
      <c r="D17" s="505"/>
      <c r="E17" s="505"/>
      <c r="F17" s="1149"/>
      <c r="G17" s="505"/>
      <c r="H17" s="505"/>
      <c r="I17" s="505"/>
      <c r="J17" s="962"/>
      <c r="K17" s="972"/>
      <c r="L17" s="323"/>
      <c r="M17" s="323"/>
      <c r="N17" s="323"/>
      <c r="O17" s="266"/>
    </row>
    <row r="18" spans="1:15" x14ac:dyDescent="0.2">
      <c r="A18" s="324"/>
      <c r="B18" s="915"/>
      <c r="C18" s="290"/>
      <c r="D18" s="290"/>
      <c r="E18" s="290"/>
      <c r="F18" s="1166"/>
      <c r="G18" s="290"/>
      <c r="H18" s="290"/>
      <c r="I18" s="290"/>
      <c r="K18" s="969"/>
      <c r="L18" s="290"/>
      <c r="M18" s="290"/>
      <c r="N18" s="290"/>
      <c r="O18" s="319"/>
    </row>
    <row r="19" spans="1:15" x14ac:dyDescent="0.2">
      <c r="A19" s="316" t="s">
        <v>66</v>
      </c>
      <c r="B19" s="915"/>
      <c r="C19" s="290"/>
      <c r="D19" s="523"/>
      <c r="E19" s="523"/>
      <c r="F19" s="1166"/>
      <c r="G19" s="290"/>
      <c r="H19" s="290"/>
      <c r="I19" s="290"/>
      <c r="K19" s="969"/>
      <c r="L19" s="290"/>
      <c r="M19" s="290"/>
      <c r="N19" s="290"/>
      <c r="O19" s="319"/>
    </row>
    <row r="20" spans="1:15" x14ac:dyDescent="0.2">
      <c r="A20" s="320" t="s">
        <v>26</v>
      </c>
      <c r="B20" s="915">
        <f>+B15+1</f>
        <v>9</v>
      </c>
      <c r="C20" s="277">
        <v>-2</v>
      </c>
      <c r="D20" s="960">
        <v>-3.9</v>
      </c>
      <c r="E20" s="959">
        <v>-45</v>
      </c>
      <c r="F20" s="1154"/>
      <c r="G20" s="291">
        <v>-20.9</v>
      </c>
      <c r="H20" s="291">
        <v>-12.100000000000003</v>
      </c>
      <c r="I20" s="291">
        <v>-15</v>
      </c>
      <c r="J20" s="960">
        <v>-6.6</v>
      </c>
      <c r="K20" s="970">
        <v>-54.6</v>
      </c>
      <c r="L20" s="279">
        <v>-72.599999999999994</v>
      </c>
      <c r="M20" s="281">
        <v>-11.3</v>
      </c>
      <c r="N20" s="281">
        <v>-25.7</v>
      </c>
      <c r="O20" s="319"/>
    </row>
    <row r="21" spans="1:15" x14ac:dyDescent="0.2">
      <c r="A21" s="320" t="s">
        <v>28</v>
      </c>
      <c r="B21" s="915">
        <f>+B20+1</f>
        <v>10</v>
      </c>
      <c r="C21" s="277">
        <v>-0.7</v>
      </c>
      <c r="D21" s="960">
        <v>-9.5</v>
      </c>
      <c r="E21" s="959">
        <v>-20.8</v>
      </c>
      <c r="F21" s="1154"/>
      <c r="G21" s="291">
        <v>-2.699999999999998</v>
      </c>
      <c r="H21" s="291">
        <v>-4.6000000000000014</v>
      </c>
      <c r="I21" s="291">
        <v>-3.399999999999999</v>
      </c>
      <c r="J21" s="960">
        <v>-7.8000000000000007</v>
      </c>
      <c r="K21" s="970">
        <v>-18.5</v>
      </c>
      <c r="L21" s="279">
        <v>3.5</v>
      </c>
      <c r="M21" s="281">
        <v>-6.7</v>
      </c>
      <c r="N21" s="281">
        <v>-6.9</v>
      </c>
      <c r="O21" s="319"/>
    </row>
    <row r="22" spans="1:15" x14ac:dyDescent="0.2">
      <c r="A22" s="320" t="s">
        <v>132</v>
      </c>
      <c r="B22" s="915">
        <f>B21+1</f>
        <v>11</v>
      </c>
      <c r="C22" s="280">
        <v>-5</v>
      </c>
      <c r="D22" s="959">
        <v>-8.5</v>
      </c>
      <c r="E22" s="959">
        <v>-20.5</v>
      </c>
      <c r="F22" s="1154"/>
      <c r="G22" s="289">
        <v>-0.2</v>
      </c>
      <c r="H22" s="289">
        <v>-8.5</v>
      </c>
      <c r="I22" s="289">
        <v>-2.8</v>
      </c>
      <c r="J22" s="959">
        <v>-7.9</v>
      </c>
      <c r="K22" s="970">
        <v>-19.399999999999999</v>
      </c>
      <c r="L22" s="279">
        <v>-6.9</v>
      </c>
      <c r="M22" s="281">
        <v>-11.6</v>
      </c>
      <c r="N22" s="281">
        <v>-5.3</v>
      </c>
      <c r="O22" s="319"/>
    </row>
    <row r="23" spans="1:15" ht="13.5" x14ac:dyDescent="0.2">
      <c r="A23" s="321" t="s">
        <v>380</v>
      </c>
      <c r="B23" s="915">
        <f>+B22+1</f>
        <v>12</v>
      </c>
      <c r="C23" s="331">
        <v>-7.7</v>
      </c>
      <c r="D23" s="961">
        <v>-21.9</v>
      </c>
      <c r="E23" s="953">
        <v>-86.3</v>
      </c>
      <c r="F23" s="1150"/>
      <c r="G23" s="337">
        <v>-23.799999999999997</v>
      </c>
      <c r="H23" s="337">
        <v>-25.200000000000003</v>
      </c>
      <c r="I23" s="337">
        <v>-21.2</v>
      </c>
      <c r="J23" s="961">
        <v>-22.3</v>
      </c>
      <c r="K23" s="973">
        <v>-92.5</v>
      </c>
      <c r="L23" s="332">
        <v>-76</v>
      </c>
      <c r="M23" s="296">
        <v>-29.6</v>
      </c>
      <c r="N23" s="296">
        <v>-37.9</v>
      </c>
      <c r="O23" s="319"/>
    </row>
    <row r="24" spans="1:15" x14ac:dyDescent="0.2">
      <c r="A24" s="325"/>
      <c r="B24" s="915"/>
      <c r="C24" s="524"/>
      <c r="D24" s="966"/>
      <c r="E24" s="966"/>
      <c r="F24" s="1168"/>
      <c r="G24" s="524"/>
      <c r="H24" s="524"/>
      <c r="I24" s="524"/>
      <c r="J24" s="966"/>
      <c r="K24" s="977"/>
      <c r="L24" s="524"/>
      <c r="M24" s="525"/>
      <c r="N24" s="525"/>
      <c r="O24" s="319"/>
    </row>
    <row r="25" spans="1:15" ht="13.5" x14ac:dyDescent="0.2">
      <c r="A25" s="316" t="s">
        <v>269</v>
      </c>
      <c r="B25" s="915"/>
      <c r="C25" s="523"/>
      <c r="D25" s="976"/>
      <c r="E25" s="976"/>
      <c r="F25" s="1166"/>
      <c r="G25" s="523"/>
      <c r="H25" s="523"/>
      <c r="I25" s="523"/>
      <c r="J25" s="964"/>
      <c r="K25" s="976"/>
      <c r="L25" s="523"/>
      <c r="M25" s="523"/>
      <c r="N25" s="523"/>
      <c r="O25" s="319"/>
    </row>
    <row r="26" spans="1:15" x14ac:dyDescent="0.2">
      <c r="A26" s="320" t="s">
        <v>26</v>
      </c>
      <c r="B26" s="915">
        <f>+B23+1</f>
        <v>13</v>
      </c>
      <c r="C26" s="360">
        <v>-6.0000000000000001E-3</v>
      </c>
      <c r="D26" s="965">
        <v>-1.0999999999999999E-2</v>
      </c>
      <c r="E26" s="955">
        <v>-3.1E-2</v>
      </c>
      <c r="F26" s="1157"/>
      <c r="G26" s="592">
        <v>-5.5E-2</v>
      </c>
      <c r="H26" s="592">
        <v>-3.2000000000000001E-2</v>
      </c>
      <c r="I26" s="592">
        <v>-4.1000000000000002E-2</v>
      </c>
      <c r="J26" s="965">
        <v>-1.9E-2</v>
      </c>
      <c r="K26" s="978">
        <v>-3.6999999999999998E-2</v>
      </c>
      <c r="L26" s="363">
        <v>-5.3999999999999999E-2</v>
      </c>
      <c r="M26" s="366">
        <v>-8.9999999999999993E-3</v>
      </c>
      <c r="N26" s="366">
        <v>-2.1000000000000001E-2</v>
      </c>
      <c r="O26" s="358"/>
    </row>
    <row r="27" spans="1:15" x14ac:dyDescent="0.2">
      <c r="A27" s="320" t="s">
        <v>28</v>
      </c>
      <c r="B27" s="915">
        <f>+B26+1</f>
        <v>14</v>
      </c>
      <c r="C27" s="360">
        <v>-3.0000000000000001E-3</v>
      </c>
      <c r="D27" s="965">
        <v>-4.3999999999999997E-2</v>
      </c>
      <c r="E27" s="955">
        <v>-2.3E-2</v>
      </c>
      <c r="F27" s="1157"/>
      <c r="G27" s="592">
        <v>-1.0999999999999999E-2</v>
      </c>
      <c r="H27" s="592">
        <v>-0.02</v>
      </c>
      <c r="I27" s="592">
        <v>-1.4999999999999999E-2</v>
      </c>
      <c r="J27" s="965">
        <v>-3.5999999999999997E-2</v>
      </c>
      <c r="K27" s="978">
        <v>-0.02</v>
      </c>
      <c r="L27" s="363">
        <v>5.0000000000000001E-3</v>
      </c>
      <c r="M27" s="366">
        <v>-0.01</v>
      </c>
      <c r="N27" s="366">
        <v>-1.2999999999999999E-2</v>
      </c>
      <c r="O27" s="358"/>
    </row>
    <row r="28" spans="1:15" x14ac:dyDescent="0.2">
      <c r="A28" s="320" t="s">
        <v>132</v>
      </c>
      <c r="B28" s="915">
        <f>B27+1</f>
        <v>15</v>
      </c>
      <c r="C28" s="371">
        <v>-2.1000000000000001E-2</v>
      </c>
      <c r="D28" s="967">
        <v>-4.2000000000000003E-2</v>
      </c>
      <c r="E28" s="955">
        <v>-2.3E-2</v>
      </c>
      <c r="F28" s="1157"/>
      <c r="G28" s="593">
        <v>-1E-3</v>
      </c>
      <c r="H28" s="593">
        <v>-3.7999999999999999E-2</v>
      </c>
      <c r="I28" s="593">
        <v>-1.2999999999999999E-2</v>
      </c>
      <c r="J28" s="967">
        <v>-3.9E-2</v>
      </c>
      <c r="K28" s="978">
        <v>-2.1999999999999999E-2</v>
      </c>
      <c r="L28" s="363">
        <v>-8.9999999999999993E-3</v>
      </c>
      <c r="M28" s="366">
        <v>-1.9E-2</v>
      </c>
      <c r="N28" s="366">
        <v>-8.9999999999999993E-3</v>
      </c>
      <c r="O28" s="358"/>
    </row>
    <row r="29" spans="1:15" s="328" customFormat="1" ht="13.5" x14ac:dyDescent="0.2">
      <c r="A29" s="321" t="s">
        <v>380</v>
      </c>
      <c r="B29" s="915">
        <f>+B28+1</f>
        <v>16</v>
      </c>
      <c r="C29" s="425">
        <v>-8.9999999999999993E-3</v>
      </c>
      <c r="D29" s="963">
        <v>-2.9000000000000001E-2</v>
      </c>
      <c r="E29" s="954">
        <v>-2.7E-2</v>
      </c>
      <c r="F29" s="1153"/>
      <c r="G29" s="521">
        <v>-2.8000000000000001E-2</v>
      </c>
      <c r="H29" s="521">
        <v>-0.03</v>
      </c>
      <c r="I29" s="521">
        <v>-2.5999999999999999E-2</v>
      </c>
      <c r="J29" s="963">
        <v>-2.9000000000000001E-2</v>
      </c>
      <c r="K29" s="979">
        <v>-2.8000000000000001E-2</v>
      </c>
      <c r="L29" s="368">
        <v>-2.7E-2</v>
      </c>
      <c r="M29" s="370">
        <v>-1.2E-2</v>
      </c>
      <c r="N29" s="370">
        <v>-1.6E-2</v>
      </c>
      <c r="O29" s="359"/>
    </row>
    <row r="30" spans="1:15" x14ac:dyDescent="0.2">
      <c r="A30" s="326"/>
      <c r="B30" s="915"/>
      <c r="C30" s="357"/>
      <c r="D30" s="939"/>
      <c r="E30" s="939"/>
      <c r="F30" s="1169"/>
      <c r="G30" s="594"/>
      <c r="H30" s="594"/>
      <c r="I30" s="594"/>
      <c r="J30" s="594"/>
      <c r="K30" s="980"/>
      <c r="L30" s="357"/>
      <c r="M30" s="357"/>
      <c r="N30" s="357"/>
      <c r="O30" s="372"/>
    </row>
    <row r="31" spans="1:15" ht="37.5" customHeight="1" x14ac:dyDescent="0.2">
      <c r="A31" s="1303" t="s">
        <v>342</v>
      </c>
      <c r="B31" s="1303"/>
      <c r="C31" s="1303"/>
      <c r="D31" s="1303"/>
      <c r="E31" s="1303"/>
      <c r="F31" s="1303"/>
      <c r="G31" s="1303"/>
      <c r="H31" s="1303"/>
      <c r="I31" s="1303"/>
      <c r="J31" s="1303"/>
      <c r="K31" s="1303"/>
      <c r="L31" s="1303"/>
      <c r="M31" s="1303"/>
      <c r="N31" s="1303"/>
      <c r="O31" s="372"/>
    </row>
    <row r="32" spans="1:15" x14ac:dyDescent="0.2">
      <c r="A32" s="306" t="s">
        <v>270</v>
      </c>
      <c r="K32" s="506"/>
    </row>
  </sheetData>
  <mergeCells count="5">
    <mergeCell ref="A31:N31"/>
    <mergeCell ref="D3:E3"/>
    <mergeCell ref="C2:E2"/>
    <mergeCell ref="G2:N2"/>
    <mergeCell ref="G3:J3"/>
  </mergeCells>
  <printOptions horizontalCentered="1"/>
  <pageMargins left="0.25" right="0.25" top="0.49" bottom="0.75" header="0.3" footer="0.3"/>
  <pageSetup scale="61" orientation="landscape" r:id="rId1"/>
  <headerFooter>
    <oddFooter>&amp;A</oddFooter>
  </headerFooter>
  <ignoredErrors>
    <ignoredError sqref="B8:B3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AABF-86DD-4644-B994-7BF769F9310A}">
  <sheetPr>
    <pageSetUpPr fitToPage="1"/>
  </sheetPr>
  <dimension ref="A1:P58"/>
  <sheetViews>
    <sheetView showGridLines="0" zoomScaleNormal="100" workbookViewId="0">
      <selection activeCell="U23" sqref="U23"/>
    </sheetView>
  </sheetViews>
  <sheetFormatPr defaultRowHeight="12.75" x14ac:dyDescent="0.2"/>
  <cols>
    <col min="1" max="1" width="80.7109375" customWidth="1"/>
    <col min="2" max="2" width="4" customWidth="1"/>
    <col min="3" max="3" width="10.7109375" style="61" customWidth="1"/>
    <col min="4" max="5" width="10.7109375" style="968" customWidth="1"/>
    <col min="6" max="6" width="3.7109375" style="1130" customWidth="1"/>
    <col min="7" max="12" width="10.7109375" style="61" customWidth="1"/>
    <col min="13" max="14" width="10.7109375" customWidth="1"/>
  </cols>
  <sheetData>
    <row r="1" spans="1:16" ht="15.75" x14ac:dyDescent="0.2">
      <c r="A1" s="28" t="s">
        <v>67</v>
      </c>
      <c r="B1" s="26"/>
      <c r="C1" s="426"/>
      <c r="D1" s="974"/>
      <c r="E1" s="974"/>
      <c r="F1" s="1140"/>
      <c r="G1" s="426"/>
      <c r="H1" s="426"/>
      <c r="I1" s="426"/>
      <c r="J1" s="426"/>
      <c r="K1" s="426"/>
      <c r="L1" s="426"/>
      <c r="M1" s="108"/>
      <c r="N1" s="108"/>
    </row>
    <row r="2" spans="1:16" s="1080" customFormat="1" ht="15.75" x14ac:dyDescent="0.25">
      <c r="A2" s="1108"/>
      <c r="B2" s="1050"/>
      <c r="C2" s="1299" t="s">
        <v>339</v>
      </c>
      <c r="D2" s="1299"/>
      <c r="E2" s="1299"/>
      <c r="F2" s="1140"/>
      <c r="G2" s="1299" t="s">
        <v>340</v>
      </c>
      <c r="H2" s="1299"/>
      <c r="I2" s="1299"/>
      <c r="J2" s="1299"/>
      <c r="K2" s="1299"/>
      <c r="L2" s="1299"/>
      <c r="M2" s="1299"/>
      <c r="N2" s="1299"/>
    </row>
    <row r="3" spans="1:16" x14ac:dyDescent="0.2">
      <c r="A3" s="315" t="s">
        <v>36</v>
      </c>
      <c r="B3" s="261"/>
      <c r="C3" s="268">
        <v>2023</v>
      </c>
      <c r="D3" s="1304">
        <v>2022</v>
      </c>
      <c r="E3" s="1305"/>
      <c r="F3" s="1114"/>
      <c r="G3" s="1300">
        <v>2022</v>
      </c>
      <c r="H3" s="1301"/>
      <c r="I3" s="1302"/>
      <c r="J3" s="1302"/>
      <c r="K3" s="268">
        <v>2022</v>
      </c>
      <c r="L3" s="268">
        <v>2021</v>
      </c>
      <c r="M3" s="268">
        <v>2020</v>
      </c>
      <c r="N3" s="268">
        <v>2019</v>
      </c>
    </row>
    <row r="4" spans="1:16" x14ac:dyDescent="0.2">
      <c r="A4" s="598"/>
      <c r="B4" s="270"/>
      <c r="C4" s="651" t="s">
        <v>40</v>
      </c>
      <c r="D4" s="652" t="s">
        <v>40</v>
      </c>
      <c r="E4" s="1117" t="s">
        <v>41</v>
      </c>
      <c r="F4" s="1115"/>
      <c r="G4" s="656" t="s">
        <v>37</v>
      </c>
      <c r="H4" s="656" t="s">
        <v>38</v>
      </c>
      <c r="I4" s="656" t="s">
        <v>39</v>
      </c>
      <c r="J4" s="656" t="s">
        <v>40</v>
      </c>
      <c r="K4" s="657" t="s">
        <v>41</v>
      </c>
      <c r="L4" s="657" t="s">
        <v>41</v>
      </c>
      <c r="M4" s="657" t="s">
        <v>41</v>
      </c>
      <c r="N4" s="658" t="s">
        <v>41</v>
      </c>
      <c r="O4" s="271"/>
    </row>
    <row r="5" spans="1:16" x14ac:dyDescent="0.2">
      <c r="A5" s="599"/>
      <c r="B5" s="26"/>
      <c r="C5" s="317"/>
      <c r="D5" s="317"/>
      <c r="E5" s="290"/>
      <c r="F5" s="1166"/>
      <c r="G5" s="317"/>
      <c r="H5" s="317"/>
      <c r="I5" s="317"/>
      <c r="J5" s="982"/>
      <c r="L5" s="290"/>
      <c r="M5" s="290"/>
      <c r="N5" s="317"/>
      <c r="O5" s="318"/>
    </row>
    <row r="6" spans="1:16" ht="15" x14ac:dyDescent="0.25">
      <c r="A6" s="117" t="s">
        <v>3</v>
      </c>
      <c r="B6" s="32"/>
      <c r="C6" s="427"/>
      <c r="D6" s="427"/>
      <c r="E6" s="427"/>
      <c r="F6" s="1174"/>
      <c r="G6" s="427"/>
      <c r="H6" s="427"/>
      <c r="I6" s="427"/>
      <c r="J6" s="988"/>
      <c r="K6" s="998"/>
      <c r="L6" s="427"/>
      <c r="M6" s="118"/>
      <c r="N6" s="118"/>
    </row>
    <row r="7" spans="1:16" x14ac:dyDescent="0.2">
      <c r="A7" s="527"/>
      <c r="B7" s="32"/>
      <c r="C7" s="26"/>
      <c r="D7" s="26"/>
      <c r="E7" s="26"/>
      <c r="F7" s="1120"/>
      <c r="G7" s="26"/>
      <c r="H7" s="26"/>
      <c r="I7" s="26"/>
      <c r="J7" s="981"/>
      <c r="L7" s="26"/>
      <c r="M7" s="26"/>
      <c r="N7" s="26"/>
    </row>
    <row r="8" spans="1:16" x14ac:dyDescent="0.2">
      <c r="A8" s="528" t="s">
        <v>68</v>
      </c>
      <c r="B8" s="32"/>
      <c r="C8" s="526"/>
      <c r="D8" s="526"/>
      <c r="E8" s="526"/>
      <c r="F8" s="1170"/>
      <c r="G8" s="526"/>
      <c r="H8" s="526"/>
      <c r="I8" s="526"/>
      <c r="J8" s="995"/>
      <c r="L8" s="526"/>
      <c r="M8" s="526"/>
      <c r="N8" s="526"/>
    </row>
    <row r="9" spans="1:16" x14ac:dyDescent="0.2">
      <c r="A9" s="119" t="s">
        <v>86</v>
      </c>
      <c r="B9" s="32">
        <v>1</v>
      </c>
      <c r="C9" s="214">
        <v>58.6</v>
      </c>
      <c r="D9" s="210">
        <v>74.5</v>
      </c>
      <c r="E9" s="210">
        <v>89.3</v>
      </c>
      <c r="F9" s="1106"/>
      <c r="G9" s="210">
        <v>89.3</v>
      </c>
      <c r="H9" s="210">
        <v>175.20000000000002</v>
      </c>
      <c r="I9" s="210">
        <v>112.9</v>
      </c>
      <c r="J9" s="984">
        <v>74.5</v>
      </c>
      <c r="K9" s="1000">
        <v>89.3</v>
      </c>
      <c r="L9" s="222">
        <v>88.8</v>
      </c>
      <c r="M9" s="222">
        <v>218.2</v>
      </c>
      <c r="N9" s="222">
        <v>228.1</v>
      </c>
      <c r="O9" s="251"/>
      <c r="P9" s="251"/>
    </row>
    <row r="10" spans="1:16" x14ac:dyDescent="0.2">
      <c r="A10" s="119" t="s">
        <v>87</v>
      </c>
      <c r="B10" s="32">
        <f>+B9+1</f>
        <v>2</v>
      </c>
      <c r="C10" s="214">
        <v>3906.3</v>
      </c>
      <c r="D10" s="210">
        <v>4033.7</v>
      </c>
      <c r="E10" s="210">
        <v>3923.7</v>
      </c>
      <c r="F10" s="1106"/>
      <c r="G10" s="210">
        <v>3923.7</v>
      </c>
      <c r="H10" s="210">
        <v>3808.7999999999997</v>
      </c>
      <c r="I10" s="210">
        <v>3897.6</v>
      </c>
      <c r="J10" s="984">
        <v>4033.7</v>
      </c>
      <c r="K10" s="1000">
        <v>3923.7</v>
      </c>
      <c r="L10" s="222">
        <v>4233.8</v>
      </c>
      <c r="M10" s="222">
        <v>3400.7</v>
      </c>
      <c r="N10" s="222">
        <v>3223.8</v>
      </c>
      <c r="O10" s="251"/>
      <c r="P10" s="251"/>
    </row>
    <row r="11" spans="1:16" x14ac:dyDescent="0.2">
      <c r="A11" s="119" t="s">
        <v>70</v>
      </c>
      <c r="B11" s="32">
        <f t="shared" ref="B11:B15" si="0">+B10+1</f>
        <v>3</v>
      </c>
      <c r="C11" s="214">
        <v>305.2</v>
      </c>
      <c r="D11" s="210">
        <v>390.9</v>
      </c>
      <c r="E11" s="210">
        <v>298</v>
      </c>
      <c r="F11" s="1106"/>
      <c r="G11" s="210">
        <v>298</v>
      </c>
      <c r="H11" s="210">
        <v>327.39999999999998</v>
      </c>
      <c r="I11" s="210">
        <v>349.6</v>
      </c>
      <c r="J11" s="984">
        <v>390.9</v>
      </c>
      <c r="K11" s="1000">
        <v>298</v>
      </c>
      <c r="L11" s="222">
        <v>405.7</v>
      </c>
      <c r="M11" s="222">
        <v>336.6</v>
      </c>
      <c r="N11" s="222">
        <v>345.1</v>
      </c>
      <c r="O11" s="251"/>
      <c r="P11" s="251"/>
    </row>
    <row r="12" spans="1:16" x14ac:dyDescent="0.2">
      <c r="A12" s="120" t="s">
        <v>71</v>
      </c>
      <c r="B12" s="32">
        <f t="shared" si="0"/>
        <v>4</v>
      </c>
      <c r="C12" s="214">
        <v>544.20000000000005</v>
      </c>
      <c r="D12" s="210">
        <v>570.1</v>
      </c>
      <c r="E12" s="210">
        <v>517.69999999999993</v>
      </c>
      <c r="F12" s="1106"/>
      <c r="G12" s="210">
        <v>517.69999999999993</v>
      </c>
      <c r="H12" s="210">
        <v>488.6</v>
      </c>
      <c r="I12" s="210">
        <v>492.5</v>
      </c>
      <c r="J12" s="984">
        <v>570.1</v>
      </c>
      <c r="K12" s="1000">
        <v>517.69999999999993</v>
      </c>
      <c r="L12" s="222">
        <v>570.5</v>
      </c>
      <c r="M12" s="222">
        <v>329.8</v>
      </c>
      <c r="N12" s="222">
        <v>296.8</v>
      </c>
      <c r="O12" s="251"/>
      <c r="P12" s="251"/>
    </row>
    <row r="13" spans="1:16" x14ac:dyDescent="0.2">
      <c r="A13" s="121" t="s">
        <v>72</v>
      </c>
      <c r="B13" s="32">
        <f t="shared" si="0"/>
        <v>5</v>
      </c>
      <c r="C13" s="214">
        <v>56.3</v>
      </c>
      <c r="D13" s="210">
        <v>45.3</v>
      </c>
      <c r="E13" s="210">
        <v>57.2</v>
      </c>
      <c r="F13" s="1106"/>
      <c r="G13" s="210">
        <v>57.2</v>
      </c>
      <c r="H13" s="210">
        <v>40.299999999999997</v>
      </c>
      <c r="I13" s="210">
        <v>40.299999999999997</v>
      </c>
      <c r="J13" s="984">
        <v>45.3</v>
      </c>
      <c r="K13" s="1000">
        <v>57.2</v>
      </c>
      <c r="L13" s="222">
        <v>42.7</v>
      </c>
      <c r="M13" s="222">
        <v>43.4</v>
      </c>
      <c r="N13" s="222">
        <v>44.4</v>
      </c>
      <c r="O13" s="251"/>
      <c r="P13" s="251"/>
    </row>
    <row r="14" spans="1:16" x14ac:dyDescent="0.2">
      <c r="A14" s="121" t="s">
        <v>103</v>
      </c>
      <c r="B14" s="32">
        <f t="shared" si="0"/>
        <v>6</v>
      </c>
      <c r="C14" s="459">
        <v>10.9</v>
      </c>
      <c r="D14" s="1052">
        <v>27.3</v>
      </c>
      <c r="E14" s="1058">
        <v>11.3</v>
      </c>
      <c r="F14" s="1106"/>
      <c r="G14" s="571">
        <v>12</v>
      </c>
      <c r="H14" s="210">
        <v>14.6</v>
      </c>
      <c r="I14" s="210">
        <v>22.6</v>
      </c>
      <c r="J14" s="984">
        <v>28.4</v>
      </c>
      <c r="K14" s="1000">
        <v>12</v>
      </c>
      <c r="L14" s="222">
        <v>24.3</v>
      </c>
      <c r="M14" s="222">
        <v>37.6</v>
      </c>
      <c r="N14" s="222">
        <v>52.8</v>
      </c>
      <c r="O14" s="251"/>
      <c r="P14" s="251"/>
    </row>
    <row r="15" spans="1:16" x14ac:dyDescent="0.2">
      <c r="A15" s="122" t="s">
        <v>64</v>
      </c>
      <c r="B15" s="32">
        <f t="shared" si="0"/>
        <v>7</v>
      </c>
      <c r="C15" s="233">
        <v>4881.5</v>
      </c>
      <c r="D15" s="1034">
        <v>5141.8000000000011</v>
      </c>
      <c r="E15" s="1034">
        <v>4897.2</v>
      </c>
      <c r="F15" s="1105"/>
      <c r="G15" s="258">
        <v>4897.8999999999996</v>
      </c>
      <c r="H15" s="258">
        <v>4854.9000000000005</v>
      </c>
      <c r="I15" s="258">
        <v>4915.5000000000009</v>
      </c>
      <c r="J15" s="987">
        <v>5142.8999999999996</v>
      </c>
      <c r="K15" s="1004">
        <v>4897.8999999999996</v>
      </c>
      <c r="L15" s="226">
        <v>5365.8</v>
      </c>
      <c r="M15" s="226">
        <v>4366.2999999999993</v>
      </c>
      <c r="N15" s="226">
        <v>4191</v>
      </c>
      <c r="O15" s="251"/>
      <c r="P15" s="251"/>
    </row>
    <row r="16" spans="1:16" x14ac:dyDescent="0.2">
      <c r="A16" s="123"/>
      <c r="B16" s="32"/>
      <c r="C16" s="229"/>
      <c r="D16" s="229"/>
      <c r="E16" s="644"/>
      <c r="F16" s="1171"/>
      <c r="G16" s="229"/>
      <c r="H16" s="229"/>
      <c r="I16" s="229"/>
      <c r="J16" s="985"/>
      <c r="K16" s="1001"/>
      <c r="L16" s="229"/>
      <c r="M16" s="229"/>
      <c r="N16" s="229"/>
      <c r="O16" s="251"/>
      <c r="P16" s="251"/>
    </row>
    <row r="17" spans="1:16" ht="15" x14ac:dyDescent="0.25">
      <c r="A17" s="117" t="s">
        <v>5</v>
      </c>
      <c r="B17" s="32"/>
      <c r="C17" s="427"/>
      <c r="D17" s="427"/>
      <c r="E17" s="427"/>
      <c r="F17" s="1174"/>
      <c r="G17" s="427"/>
      <c r="H17" s="427"/>
      <c r="I17" s="427"/>
      <c r="J17" s="988"/>
      <c r="K17" s="1005"/>
      <c r="L17" s="118"/>
      <c r="M17" s="118"/>
      <c r="N17" s="118"/>
      <c r="O17" s="251"/>
      <c r="P17" s="251"/>
    </row>
    <row r="18" spans="1:16" x14ac:dyDescent="0.2">
      <c r="A18" s="40"/>
      <c r="B18" s="32"/>
      <c r="C18" s="26"/>
      <c r="D18" s="26"/>
      <c r="E18" s="26"/>
      <c r="F18" s="1120"/>
      <c r="G18" s="26"/>
      <c r="H18" s="26"/>
      <c r="I18" s="26"/>
      <c r="J18" s="981"/>
      <c r="K18" s="996"/>
      <c r="L18" s="26"/>
      <c r="M18" s="26"/>
      <c r="N18" s="26"/>
      <c r="O18" s="251"/>
      <c r="P18" s="251"/>
    </row>
    <row r="19" spans="1:16" x14ac:dyDescent="0.2">
      <c r="A19" s="119" t="s">
        <v>73</v>
      </c>
      <c r="B19" s="32">
        <f>+B15+1</f>
        <v>8</v>
      </c>
      <c r="C19" s="214">
        <v>4642.5</v>
      </c>
      <c r="D19" s="210">
        <v>4895.8999999999996</v>
      </c>
      <c r="E19" s="210">
        <v>4669.8999999999996</v>
      </c>
      <c r="F19" s="1106"/>
      <c r="G19" s="210">
        <v>4669.8999999999996</v>
      </c>
      <c r="H19" s="210">
        <v>4645.3999999999996</v>
      </c>
      <c r="I19" s="210">
        <v>4700.3999999999996</v>
      </c>
      <c r="J19" s="984">
        <v>4895.8999999999996</v>
      </c>
      <c r="K19" s="1000">
        <v>4669.8999999999996</v>
      </c>
      <c r="L19" s="217">
        <v>5112.6000000000004</v>
      </c>
      <c r="M19" s="217">
        <v>4205.5</v>
      </c>
      <c r="N19" s="222">
        <v>4034.2</v>
      </c>
      <c r="O19" s="251"/>
      <c r="P19" s="251"/>
    </row>
    <row r="20" spans="1:16" x14ac:dyDescent="0.2">
      <c r="A20" s="119" t="s">
        <v>74</v>
      </c>
      <c r="B20" s="32">
        <f>+B19+1</f>
        <v>9</v>
      </c>
      <c r="C20" s="683">
        <v>162.19999999999999</v>
      </c>
      <c r="D20" s="210">
        <v>158.19999999999999</v>
      </c>
      <c r="E20" s="210">
        <v>152.80000000000001</v>
      </c>
      <c r="F20" s="1106"/>
      <c r="G20" s="210">
        <v>152.80000000000001</v>
      </c>
      <c r="H20" s="210">
        <v>141.6</v>
      </c>
      <c r="I20" s="210">
        <v>139.5</v>
      </c>
      <c r="J20" s="984">
        <v>158.19999999999999</v>
      </c>
      <c r="K20" s="1000">
        <v>152.80000000000001</v>
      </c>
      <c r="L20" s="217">
        <v>164.6</v>
      </c>
      <c r="M20" s="217">
        <v>86.2</v>
      </c>
      <c r="N20" s="222">
        <v>69</v>
      </c>
      <c r="O20" s="251"/>
      <c r="P20" s="251"/>
    </row>
    <row r="21" spans="1:16" x14ac:dyDescent="0.2">
      <c r="A21" s="119" t="s">
        <v>75</v>
      </c>
      <c r="B21" s="32">
        <f>+B20+1</f>
        <v>10</v>
      </c>
      <c r="C21" s="683">
        <v>42.9</v>
      </c>
      <c r="D21" s="210">
        <v>35.299999999999997</v>
      </c>
      <c r="E21" s="210">
        <v>36.9</v>
      </c>
      <c r="F21" s="1106"/>
      <c r="G21" s="210">
        <v>36.9</v>
      </c>
      <c r="H21" s="210">
        <v>31.6</v>
      </c>
      <c r="I21" s="210">
        <v>30.3</v>
      </c>
      <c r="J21" s="984">
        <v>35.299999999999997</v>
      </c>
      <c r="K21" s="1000">
        <v>36.9</v>
      </c>
      <c r="L21" s="217">
        <v>37</v>
      </c>
      <c r="M21" s="217">
        <v>25.2</v>
      </c>
      <c r="N21" s="222">
        <v>25.6</v>
      </c>
      <c r="O21" s="251"/>
      <c r="P21" s="251"/>
    </row>
    <row r="22" spans="1:16" x14ac:dyDescent="0.2">
      <c r="A22" s="119" t="s">
        <v>76</v>
      </c>
      <c r="B22" s="32">
        <f>+B21+1</f>
        <v>11</v>
      </c>
      <c r="C22" s="683">
        <v>23</v>
      </c>
      <c r="D22" s="210">
        <v>25.1</v>
      </c>
      <c r="E22" s="210">
        <v>26.3</v>
      </c>
      <c r="F22" s="1106"/>
      <c r="G22" s="210">
        <v>26.3</v>
      </c>
      <c r="H22" s="210">
        <v>21.7</v>
      </c>
      <c r="I22" s="210">
        <v>22.7</v>
      </c>
      <c r="J22" s="984">
        <v>25.1</v>
      </c>
      <c r="K22" s="1000">
        <v>26.3</v>
      </c>
      <c r="L22" s="217">
        <v>27.3</v>
      </c>
      <c r="M22" s="217">
        <v>11.8</v>
      </c>
      <c r="N22" s="222">
        <v>9.4</v>
      </c>
      <c r="O22" s="251"/>
      <c r="P22" s="251"/>
    </row>
    <row r="23" spans="1:16" x14ac:dyDescent="0.2">
      <c r="A23" s="124" t="s">
        <v>64</v>
      </c>
      <c r="B23" s="32">
        <f>+B22+1</f>
        <v>12</v>
      </c>
      <c r="C23" s="233">
        <v>4870.6000000000004</v>
      </c>
      <c r="D23" s="258">
        <v>5114.5</v>
      </c>
      <c r="E23" s="258">
        <v>4885.8999999999996</v>
      </c>
      <c r="F23" s="1105"/>
      <c r="G23" s="258">
        <v>4885.8999999999996</v>
      </c>
      <c r="H23" s="258">
        <v>4840.3</v>
      </c>
      <c r="I23" s="258">
        <v>4892.8999999999996</v>
      </c>
      <c r="J23" s="987">
        <v>5114.5</v>
      </c>
      <c r="K23" s="1004">
        <v>4885.8999999999996</v>
      </c>
      <c r="L23" s="218">
        <v>5341.5000000000009</v>
      </c>
      <c r="M23" s="218">
        <v>4328.7</v>
      </c>
      <c r="N23" s="226">
        <v>4138.2</v>
      </c>
      <c r="O23" s="251"/>
      <c r="P23" s="251"/>
    </row>
    <row r="24" spans="1:16" x14ac:dyDescent="0.2">
      <c r="A24" s="125"/>
      <c r="B24" s="32"/>
      <c r="C24" s="126"/>
      <c r="D24" s="126"/>
      <c r="E24" s="126"/>
      <c r="F24" s="1175"/>
      <c r="G24" s="126"/>
      <c r="H24" s="126"/>
      <c r="I24" s="126"/>
      <c r="J24" s="983"/>
      <c r="K24" s="999"/>
      <c r="L24" s="126"/>
      <c r="M24" s="126"/>
      <c r="N24" s="126"/>
      <c r="O24" s="251"/>
      <c r="P24" s="251"/>
    </row>
    <row r="25" spans="1:16" ht="15" x14ac:dyDescent="0.25">
      <c r="A25" s="117" t="s">
        <v>7</v>
      </c>
      <c r="B25" s="32"/>
      <c r="C25" s="427"/>
      <c r="D25" s="427"/>
      <c r="E25" s="427"/>
      <c r="F25" s="1174"/>
      <c r="G25" s="427"/>
      <c r="H25" s="427"/>
      <c r="I25" s="427"/>
      <c r="J25" s="988"/>
      <c r="K25" s="1005"/>
      <c r="L25" s="118"/>
      <c r="M25" s="118"/>
      <c r="N25" s="118"/>
      <c r="O25" s="251"/>
      <c r="P25" s="251"/>
    </row>
    <row r="26" spans="1:16" x14ac:dyDescent="0.2">
      <c r="A26" s="40"/>
      <c r="B26" s="32"/>
      <c r="C26" s="26"/>
      <c r="D26" s="26"/>
      <c r="E26" s="26"/>
      <c r="F26" s="1120"/>
      <c r="G26" s="26"/>
      <c r="H26" s="26"/>
      <c r="I26" s="26"/>
      <c r="J26" s="981"/>
      <c r="K26" s="996"/>
      <c r="L26" s="26"/>
      <c r="M26" s="26"/>
      <c r="N26" s="26"/>
      <c r="O26" s="251"/>
      <c r="P26" s="251"/>
    </row>
    <row r="27" spans="1:16" x14ac:dyDescent="0.2">
      <c r="A27" s="127" t="s">
        <v>77</v>
      </c>
      <c r="B27" s="32"/>
      <c r="C27" s="229"/>
      <c r="D27" s="229"/>
      <c r="E27" s="229"/>
      <c r="F27" s="1171"/>
      <c r="G27" s="229"/>
      <c r="H27" s="229"/>
      <c r="I27" s="229"/>
      <c r="J27" s="985"/>
      <c r="K27" s="1001"/>
      <c r="L27" s="244"/>
      <c r="M27" s="244"/>
      <c r="N27" s="244"/>
      <c r="O27" s="251"/>
      <c r="P27" s="251"/>
    </row>
    <row r="28" spans="1:16" x14ac:dyDescent="0.2">
      <c r="A28" s="119" t="s">
        <v>78</v>
      </c>
      <c r="B28" s="32">
        <f>+B23+1</f>
        <v>13</v>
      </c>
      <c r="C28" s="214">
        <v>1303.2</v>
      </c>
      <c r="D28" s="210">
        <v>1157.7</v>
      </c>
      <c r="E28" s="210">
        <v>1325.4</v>
      </c>
      <c r="F28" s="1106"/>
      <c r="G28" s="210">
        <v>1325.4</v>
      </c>
      <c r="H28" s="210">
        <v>1346</v>
      </c>
      <c r="I28" s="210">
        <v>1139.2</v>
      </c>
      <c r="J28" s="984">
        <v>1157.7</v>
      </c>
      <c r="K28" s="1000">
        <v>1325.4</v>
      </c>
      <c r="L28" s="219">
        <v>1072.5999999999999</v>
      </c>
      <c r="M28" s="219">
        <v>1102.9000000000001</v>
      </c>
      <c r="N28" s="219">
        <v>1189.3</v>
      </c>
      <c r="O28" s="251"/>
      <c r="P28" s="251"/>
    </row>
    <row r="29" spans="1:16" x14ac:dyDescent="0.2">
      <c r="A29" s="119" t="s">
        <v>79</v>
      </c>
      <c r="B29" s="62">
        <f>+B28+1</f>
        <v>14</v>
      </c>
      <c r="C29" s="683">
        <v>1125.8</v>
      </c>
      <c r="D29" s="210">
        <v>1509.7</v>
      </c>
      <c r="E29" s="210">
        <v>1034.0999999999999</v>
      </c>
      <c r="F29" s="1106"/>
      <c r="G29" s="210">
        <v>1034.0999999999999</v>
      </c>
      <c r="H29" s="210">
        <v>1139</v>
      </c>
      <c r="I29" s="210">
        <v>1322</v>
      </c>
      <c r="J29" s="984">
        <v>1509.7</v>
      </c>
      <c r="K29" s="1000">
        <v>1034.0999999999999</v>
      </c>
      <c r="L29" s="219">
        <v>1800.5</v>
      </c>
      <c r="M29" s="219">
        <v>1170.3</v>
      </c>
      <c r="N29" s="219">
        <v>980.5</v>
      </c>
      <c r="O29" s="251"/>
      <c r="P29" s="251"/>
    </row>
    <row r="30" spans="1:16" x14ac:dyDescent="0.2">
      <c r="A30" s="119" t="s">
        <v>80</v>
      </c>
      <c r="B30" s="62">
        <f>+B29+1</f>
        <v>15</v>
      </c>
      <c r="C30" s="683">
        <v>870.9</v>
      </c>
      <c r="D30" s="210">
        <v>1059.8</v>
      </c>
      <c r="E30" s="210">
        <v>926.9</v>
      </c>
      <c r="F30" s="1106"/>
      <c r="G30" s="210">
        <v>926.9</v>
      </c>
      <c r="H30" s="210">
        <v>1048</v>
      </c>
      <c r="I30" s="210">
        <v>1140</v>
      </c>
      <c r="J30" s="984">
        <v>1059.8</v>
      </c>
      <c r="K30" s="1000">
        <v>926.9</v>
      </c>
      <c r="L30" s="219">
        <v>1080.0999999999999</v>
      </c>
      <c r="M30" s="219">
        <v>854.3</v>
      </c>
      <c r="N30" s="219">
        <v>767.8</v>
      </c>
      <c r="O30" s="251"/>
      <c r="P30" s="251"/>
    </row>
    <row r="31" spans="1:16" x14ac:dyDescent="0.2">
      <c r="A31" s="119" t="s">
        <v>81</v>
      </c>
      <c r="B31" s="62">
        <f>+B30+1</f>
        <v>16</v>
      </c>
      <c r="C31" s="683">
        <v>570.4</v>
      </c>
      <c r="D31" s="210">
        <v>306.5</v>
      </c>
      <c r="E31" s="210">
        <v>606</v>
      </c>
      <c r="F31" s="1106"/>
      <c r="G31" s="210">
        <v>606</v>
      </c>
      <c r="H31" s="210">
        <v>275.3</v>
      </c>
      <c r="I31" s="210">
        <v>296.39999999999998</v>
      </c>
      <c r="J31" s="984">
        <v>306.5</v>
      </c>
      <c r="K31" s="1000">
        <v>606</v>
      </c>
      <c r="L31" s="219">
        <v>280.60000000000002</v>
      </c>
      <c r="M31" s="219">
        <v>273.2</v>
      </c>
      <c r="N31" s="219">
        <v>286.2</v>
      </c>
      <c r="O31" s="251"/>
      <c r="P31" s="251"/>
    </row>
    <row r="32" spans="1:16" x14ac:dyDescent="0.2">
      <c r="A32" s="119" t="s">
        <v>221</v>
      </c>
      <c r="B32" s="62">
        <v>17</v>
      </c>
      <c r="C32" s="683">
        <v>36</v>
      </c>
      <c r="D32" s="559">
        <v>0</v>
      </c>
      <c r="E32" s="710">
        <v>31.4</v>
      </c>
      <c r="F32" s="1106"/>
      <c r="G32" s="724">
        <v>31.3</v>
      </c>
      <c r="H32" s="559">
        <v>0.5</v>
      </c>
      <c r="I32" s="559">
        <v>0</v>
      </c>
      <c r="J32" s="994">
        <v>0</v>
      </c>
      <c r="K32" s="1011">
        <v>31.4</v>
      </c>
      <c r="L32" s="458">
        <v>0</v>
      </c>
      <c r="M32" s="458">
        <v>0</v>
      </c>
      <c r="N32" s="458">
        <v>0</v>
      </c>
      <c r="O32" s="251"/>
      <c r="P32" s="251"/>
    </row>
    <row r="33" spans="1:16" x14ac:dyDescent="0.2">
      <c r="A33" s="124" t="s">
        <v>64</v>
      </c>
      <c r="B33" s="62">
        <v>18</v>
      </c>
      <c r="C33" s="233">
        <v>3906.3</v>
      </c>
      <c r="D33" s="258">
        <v>4033.7</v>
      </c>
      <c r="E33" s="235">
        <v>3923.8</v>
      </c>
      <c r="F33" s="1105"/>
      <c r="G33" s="712">
        <v>3923.7</v>
      </c>
      <c r="H33" s="258">
        <v>3808.8</v>
      </c>
      <c r="I33" s="258">
        <v>3897.6</v>
      </c>
      <c r="J33" s="987">
        <v>4033.7</v>
      </c>
      <c r="K33" s="1004">
        <v>3923.8</v>
      </c>
      <c r="L33" s="234">
        <v>4233.8</v>
      </c>
      <c r="M33" s="234">
        <v>3400.7</v>
      </c>
      <c r="N33" s="234">
        <v>3223.8</v>
      </c>
      <c r="O33" s="251"/>
      <c r="P33" s="251"/>
    </row>
    <row r="34" spans="1:16" x14ac:dyDescent="0.2">
      <c r="A34" s="529"/>
      <c r="B34" s="62"/>
      <c r="C34" s="229"/>
      <c r="D34" s="229"/>
      <c r="E34" s="229"/>
      <c r="F34" s="1171"/>
      <c r="G34" s="644"/>
      <c r="H34" s="229"/>
      <c r="I34" s="229"/>
      <c r="J34" s="989"/>
      <c r="K34" s="1006"/>
      <c r="L34" s="244"/>
      <c r="M34" s="244"/>
      <c r="N34" s="244"/>
      <c r="O34" s="251"/>
      <c r="P34" s="251"/>
    </row>
    <row r="35" spans="1:16" x14ac:dyDescent="0.2">
      <c r="A35" s="528" t="s">
        <v>50</v>
      </c>
      <c r="B35" s="62"/>
      <c r="C35" s="231"/>
      <c r="D35" s="595"/>
      <c r="E35" s="595"/>
      <c r="F35" s="1172"/>
      <c r="G35" s="595"/>
      <c r="H35" s="231"/>
      <c r="I35" s="231"/>
      <c r="J35" s="990"/>
      <c r="K35" s="1007"/>
      <c r="L35" s="245"/>
      <c r="M35" s="245"/>
      <c r="N35" s="245"/>
      <c r="O35" s="251"/>
      <c r="P35" s="251"/>
    </row>
    <row r="36" spans="1:16" x14ac:dyDescent="0.2">
      <c r="A36" s="119" t="s">
        <v>82</v>
      </c>
      <c r="B36" s="62">
        <f>+B33+1</f>
        <v>19</v>
      </c>
      <c r="C36" s="214">
        <v>3.8</v>
      </c>
      <c r="D36" s="210">
        <v>12.5</v>
      </c>
      <c r="E36" s="210">
        <v>5.4</v>
      </c>
      <c r="F36" s="1106"/>
      <c r="G36" s="210">
        <v>5.4</v>
      </c>
      <c r="H36" s="210">
        <v>5.5</v>
      </c>
      <c r="I36" s="210">
        <v>6</v>
      </c>
      <c r="J36" s="984">
        <v>12.5</v>
      </c>
      <c r="K36" s="1000">
        <v>5.4</v>
      </c>
      <c r="L36" s="217">
        <v>11.9</v>
      </c>
      <c r="M36" s="217">
        <v>0</v>
      </c>
      <c r="N36" s="222">
        <v>0</v>
      </c>
      <c r="O36" s="251"/>
      <c r="P36" s="251"/>
    </row>
    <row r="37" spans="1:16" x14ac:dyDescent="0.2">
      <c r="A37" s="119" t="s">
        <v>83</v>
      </c>
      <c r="B37" s="62">
        <f>+B36+1</f>
        <v>20</v>
      </c>
      <c r="C37" s="683">
        <v>247.5</v>
      </c>
      <c r="D37" s="210">
        <v>308.39999999999998</v>
      </c>
      <c r="E37" s="210">
        <v>236</v>
      </c>
      <c r="F37" s="1106"/>
      <c r="G37" s="210">
        <v>236</v>
      </c>
      <c r="H37" s="210">
        <v>250.2</v>
      </c>
      <c r="I37" s="210">
        <v>273</v>
      </c>
      <c r="J37" s="984">
        <v>308.39999999999998</v>
      </c>
      <c r="K37" s="1000">
        <v>236</v>
      </c>
      <c r="L37" s="217">
        <v>305.39999999999998</v>
      </c>
      <c r="M37" s="217">
        <v>272.89999999999998</v>
      </c>
      <c r="N37" s="222">
        <v>288.5</v>
      </c>
      <c r="O37" s="251"/>
      <c r="P37" s="251"/>
    </row>
    <row r="38" spans="1:16" x14ac:dyDescent="0.2">
      <c r="A38" s="119" t="s">
        <v>84</v>
      </c>
      <c r="B38" s="62">
        <f>+B37+1</f>
        <v>21</v>
      </c>
      <c r="C38" s="683">
        <v>53.899999999999977</v>
      </c>
      <c r="D38" s="210">
        <v>70</v>
      </c>
      <c r="E38" s="210">
        <v>56.599999999999994</v>
      </c>
      <c r="F38" s="1106"/>
      <c r="G38" s="210">
        <v>56.599999999999994</v>
      </c>
      <c r="H38" s="210">
        <v>71.699999999999989</v>
      </c>
      <c r="I38" s="210">
        <v>70.600000000000023</v>
      </c>
      <c r="J38" s="984">
        <v>70</v>
      </c>
      <c r="K38" s="1000">
        <v>56.599999999999994</v>
      </c>
      <c r="L38" s="217">
        <v>88.4</v>
      </c>
      <c r="M38" s="217">
        <v>63.7</v>
      </c>
      <c r="N38" s="222">
        <v>56.6</v>
      </c>
      <c r="O38" s="251"/>
      <c r="P38" s="251"/>
    </row>
    <row r="39" spans="1:16" x14ac:dyDescent="0.2">
      <c r="A39" s="124" t="s">
        <v>85</v>
      </c>
      <c r="B39" s="26">
        <f>+B38+1</f>
        <v>22</v>
      </c>
      <c r="C39" s="233">
        <v>305.2</v>
      </c>
      <c r="D39" s="258">
        <v>390.9</v>
      </c>
      <c r="E39" s="258">
        <v>298</v>
      </c>
      <c r="F39" s="1105"/>
      <c r="G39" s="258">
        <v>298</v>
      </c>
      <c r="H39" s="258">
        <v>327.39999999999998</v>
      </c>
      <c r="I39" s="258">
        <v>349.6</v>
      </c>
      <c r="J39" s="987">
        <v>390.9</v>
      </c>
      <c r="K39" s="1004">
        <v>298</v>
      </c>
      <c r="L39" s="218">
        <v>405.69999999999993</v>
      </c>
      <c r="M39" s="218">
        <v>336.59999999999997</v>
      </c>
      <c r="N39" s="226">
        <v>345.1</v>
      </c>
      <c r="O39" s="251"/>
      <c r="P39" s="251"/>
    </row>
    <row r="40" spans="1:16" x14ac:dyDescent="0.2">
      <c r="A40" s="128"/>
      <c r="B40" s="26"/>
      <c r="C40" s="230"/>
      <c r="D40" s="230"/>
      <c r="E40" s="230"/>
      <c r="F40" s="1173"/>
      <c r="G40" s="230"/>
      <c r="H40" s="230"/>
      <c r="I40" s="230"/>
      <c r="J40" s="986"/>
      <c r="K40" s="1002"/>
      <c r="L40" s="246"/>
      <c r="M40" s="246"/>
      <c r="N40" s="246"/>
      <c r="O40" s="251"/>
      <c r="P40" s="251"/>
    </row>
    <row r="41" spans="1:16" ht="15" x14ac:dyDescent="0.25">
      <c r="A41" s="117" t="s">
        <v>9</v>
      </c>
      <c r="B41" s="32"/>
      <c r="C41" s="427"/>
      <c r="D41" s="427"/>
      <c r="E41" s="427"/>
      <c r="F41" s="1174"/>
      <c r="G41" s="427"/>
      <c r="H41" s="427"/>
      <c r="I41" s="427"/>
      <c r="J41" s="988"/>
      <c r="K41" s="1005"/>
      <c r="L41" s="118"/>
      <c r="M41" s="118"/>
      <c r="N41" s="118"/>
      <c r="O41" s="251"/>
      <c r="P41" s="251"/>
    </row>
    <row r="42" spans="1:16" x14ac:dyDescent="0.2">
      <c r="A42" s="40"/>
      <c r="B42" s="26"/>
      <c r="C42" s="26"/>
      <c r="D42" s="204"/>
      <c r="E42" s="26"/>
      <c r="F42" s="1120"/>
      <c r="G42" s="26"/>
      <c r="H42" s="26"/>
      <c r="I42" s="26"/>
      <c r="J42" s="981"/>
      <c r="K42" s="996"/>
      <c r="L42" s="26"/>
      <c r="M42" s="26"/>
      <c r="N42" s="26"/>
      <c r="O42" s="251"/>
      <c r="P42" s="251"/>
    </row>
    <row r="43" spans="1:16" x14ac:dyDescent="0.2">
      <c r="A43" s="130" t="s">
        <v>88</v>
      </c>
      <c r="B43" s="26">
        <f>B39+1</f>
        <v>23</v>
      </c>
      <c r="C43" s="247">
        <v>0.48</v>
      </c>
      <c r="D43" s="596">
        <v>0.48</v>
      </c>
      <c r="E43" s="596">
        <v>0.48</v>
      </c>
      <c r="F43" s="1176"/>
      <c r="G43" s="596">
        <v>0.48</v>
      </c>
      <c r="H43" s="596">
        <v>0.49</v>
      </c>
      <c r="I43" s="596">
        <v>0.49</v>
      </c>
      <c r="J43" s="991">
        <v>0.48</v>
      </c>
      <c r="K43" s="1008">
        <v>0.48</v>
      </c>
      <c r="L43" s="412">
        <v>0.49</v>
      </c>
      <c r="M43" s="412">
        <v>0.49</v>
      </c>
      <c r="N43" s="248">
        <v>0.46</v>
      </c>
      <c r="O43" s="251"/>
      <c r="P43" s="251"/>
    </row>
    <row r="44" spans="1:16" x14ac:dyDescent="0.2">
      <c r="A44" s="130" t="s">
        <v>89</v>
      </c>
      <c r="B44" s="26">
        <f>+B43+1</f>
        <v>24</v>
      </c>
      <c r="C44" s="247">
        <v>0.22999999999999998</v>
      </c>
      <c r="D44" s="596">
        <v>0.28000000000000003</v>
      </c>
      <c r="E44" s="596">
        <v>0.24</v>
      </c>
      <c r="F44" s="1176"/>
      <c r="G44" s="596">
        <v>0.24</v>
      </c>
      <c r="H44" s="596">
        <v>0.28000000000000003</v>
      </c>
      <c r="I44" s="596">
        <v>0.28000000000000003</v>
      </c>
      <c r="J44" s="991">
        <v>0.28000000000000003</v>
      </c>
      <c r="K44" s="1008">
        <v>0.24</v>
      </c>
      <c r="L44" s="412">
        <v>0.28999999999999998</v>
      </c>
      <c r="M44" s="412">
        <v>0.28999999999999998</v>
      </c>
      <c r="N44" s="248">
        <v>0.32</v>
      </c>
      <c r="O44" s="251"/>
      <c r="P44" s="251"/>
    </row>
    <row r="45" spans="1:16" x14ac:dyDescent="0.2">
      <c r="A45" s="130" t="s">
        <v>90</v>
      </c>
      <c r="B45" s="26">
        <f t="shared" ref="B45:B55" si="1">+B44+1</f>
        <v>25</v>
      </c>
      <c r="C45" s="247">
        <v>0.06</v>
      </c>
      <c r="D45" s="596">
        <v>0.04</v>
      </c>
      <c r="E45" s="596">
        <v>0.06</v>
      </c>
      <c r="F45" s="1176"/>
      <c r="G45" s="596">
        <v>0.06</v>
      </c>
      <c r="H45" s="596">
        <v>0.04</v>
      </c>
      <c r="I45" s="596">
        <v>0.04</v>
      </c>
      <c r="J45" s="991">
        <v>0.04</v>
      </c>
      <c r="K45" s="1008">
        <v>0.06</v>
      </c>
      <c r="L45" s="412">
        <v>0.04</v>
      </c>
      <c r="M45" s="412">
        <v>0.04</v>
      </c>
      <c r="N45" s="248">
        <v>0.05</v>
      </c>
      <c r="O45" s="251"/>
      <c r="P45" s="251"/>
    </row>
    <row r="46" spans="1:16" x14ac:dyDescent="0.2">
      <c r="A46" s="130" t="s">
        <v>91</v>
      </c>
      <c r="B46" s="26">
        <f t="shared" si="1"/>
        <v>26</v>
      </c>
      <c r="C46" s="247">
        <v>0.05</v>
      </c>
      <c r="D46" s="596">
        <v>0.03</v>
      </c>
      <c r="E46" s="596">
        <v>6.0000000000000005E-2</v>
      </c>
      <c r="F46" s="1176"/>
      <c r="G46" s="596">
        <v>6.0000000000000005E-2</v>
      </c>
      <c r="H46" s="596">
        <v>0.03</v>
      </c>
      <c r="I46" s="596">
        <v>0.03</v>
      </c>
      <c r="J46" s="991">
        <v>0.03</v>
      </c>
      <c r="K46" s="1008">
        <v>6.0000000000000005E-2</v>
      </c>
      <c r="L46" s="412">
        <v>0.02</v>
      </c>
      <c r="M46" s="412">
        <v>0.02</v>
      </c>
      <c r="N46" s="248">
        <v>0.03</v>
      </c>
      <c r="O46" s="251"/>
      <c r="P46" s="251"/>
    </row>
    <row r="47" spans="1:16" x14ac:dyDescent="0.2">
      <c r="A47" s="130" t="s">
        <v>92</v>
      </c>
      <c r="B47" s="26">
        <f t="shared" si="1"/>
        <v>27</v>
      </c>
      <c r="C47" s="247">
        <v>0.04</v>
      </c>
      <c r="D47" s="596">
        <v>0.04</v>
      </c>
      <c r="E47" s="596">
        <v>0.04</v>
      </c>
      <c r="F47" s="1176"/>
      <c r="G47" s="596">
        <v>0.04</v>
      </c>
      <c r="H47" s="596">
        <v>0.04</v>
      </c>
      <c r="I47" s="596">
        <v>0.04</v>
      </c>
      <c r="J47" s="991">
        <v>0.04</v>
      </c>
      <c r="K47" s="1008">
        <v>0.04</v>
      </c>
      <c r="L47" s="412">
        <v>0.04</v>
      </c>
      <c r="M47" s="412">
        <v>0.04</v>
      </c>
      <c r="N47" s="248">
        <v>0.04</v>
      </c>
      <c r="O47" s="251"/>
      <c r="P47" s="251"/>
    </row>
    <row r="48" spans="1:16" x14ac:dyDescent="0.2">
      <c r="A48" s="130" t="s">
        <v>93</v>
      </c>
      <c r="B48" s="26">
        <f t="shared" si="1"/>
        <v>28</v>
      </c>
      <c r="C48" s="247">
        <v>0.04</v>
      </c>
      <c r="D48" s="596">
        <v>0.05</v>
      </c>
      <c r="E48" s="596">
        <v>0.04</v>
      </c>
      <c r="F48" s="1176"/>
      <c r="G48" s="596">
        <v>0.04</v>
      </c>
      <c r="H48" s="596">
        <v>0.05</v>
      </c>
      <c r="I48" s="596">
        <v>0.05</v>
      </c>
      <c r="J48" s="991">
        <v>0.05</v>
      </c>
      <c r="K48" s="1008">
        <v>0.04</v>
      </c>
      <c r="L48" s="412">
        <v>0.04</v>
      </c>
      <c r="M48" s="412">
        <v>0.05</v>
      </c>
      <c r="N48" s="248">
        <v>0.04</v>
      </c>
      <c r="O48" s="251"/>
      <c r="P48" s="251"/>
    </row>
    <row r="49" spans="1:16" x14ac:dyDescent="0.2">
      <c r="A49" s="130" t="s">
        <v>94</v>
      </c>
      <c r="B49" s="26">
        <f t="shared" si="1"/>
        <v>29</v>
      </c>
      <c r="C49" s="247">
        <v>0.03</v>
      </c>
      <c r="D49" s="596">
        <v>0.02</v>
      </c>
      <c r="E49" s="596">
        <v>0.02</v>
      </c>
      <c r="F49" s="1176"/>
      <c r="G49" s="596">
        <v>0.02</v>
      </c>
      <c r="H49" s="596">
        <v>0.02</v>
      </c>
      <c r="I49" s="596">
        <v>0.02</v>
      </c>
      <c r="J49" s="991">
        <v>0.02</v>
      </c>
      <c r="K49" s="1008">
        <v>0.02</v>
      </c>
      <c r="L49" s="412">
        <v>0.02</v>
      </c>
      <c r="M49" s="412">
        <v>0.02</v>
      </c>
      <c r="N49" s="248">
        <v>0.01</v>
      </c>
      <c r="O49" s="251"/>
      <c r="P49" s="251"/>
    </row>
    <row r="50" spans="1:16" x14ac:dyDescent="0.2">
      <c r="A50" s="130" t="s">
        <v>95</v>
      </c>
      <c r="B50" s="26">
        <f t="shared" si="1"/>
        <v>30</v>
      </c>
      <c r="C50" s="247">
        <v>0.01</v>
      </c>
      <c r="D50" s="596">
        <v>0.01</v>
      </c>
      <c r="E50" s="596">
        <v>0.01</v>
      </c>
      <c r="F50" s="1176"/>
      <c r="G50" s="596">
        <v>0.01</v>
      </c>
      <c r="H50" s="596">
        <v>0.01</v>
      </c>
      <c r="I50" s="596">
        <v>0.01</v>
      </c>
      <c r="J50" s="991">
        <v>0.01</v>
      </c>
      <c r="K50" s="1008">
        <v>0.01</v>
      </c>
      <c r="L50" s="412">
        <v>0.01</v>
      </c>
      <c r="M50" s="412">
        <v>0.01</v>
      </c>
      <c r="N50" s="248">
        <v>0.01</v>
      </c>
      <c r="O50" s="251"/>
      <c r="P50" s="251"/>
    </row>
    <row r="51" spans="1:16" x14ac:dyDescent="0.2">
      <c r="A51" s="130" t="s">
        <v>96</v>
      </c>
      <c r="B51" s="26">
        <f t="shared" si="1"/>
        <v>31</v>
      </c>
      <c r="C51" s="247">
        <v>0.01</v>
      </c>
      <c r="D51" s="596">
        <v>0.01</v>
      </c>
      <c r="E51" s="596">
        <v>0.01</v>
      </c>
      <c r="F51" s="1176"/>
      <c r="G51" s="596">
        <v>0.01</v>
      </c>
      <c r="H51" s="596">
        <v>0.01</v>
      </c>
      <c r="I51" s="596">
        <v>0.01</v>
      </c>
      <c r="J51" s="991">
        <v>0.01</v>
      </c>
      <c r="K51" s="1008">
        <v>0.01</v>
      </c>
      <c r="L51" s="412">
        <v>0.01</v>
      </c>
      <c r="M51" s="412">
        <v>0.01</v>
      </c>
      <c r="N51" s="248">
        <v>0.01</v>
      </c>
      <c r="O51" s="251"/>
      <c r="P51" s="251"/>
    </row>
    <row r="52" spans="1:16" x14ac:dyDescent="0.2">
      <c r="A52" s="130" t="s">
        <v>97</v>
      </c>
      <c r="B52" s="26">
        <f t="shared" si="1"/>
        <v>32</v>
      </c>
      <c r="C52" s="247">
        <v>0.02</v>
      </c>
      <c r="D52" s="596">
        <v>0.02</v>
      </c>
      <c r="E52" s="596">
        <v>0.01</v>
      </c>
      <c r="F52" s="1176"/>
      <c r="G52" s="596">
        <v>0.01</v>
      </c>
      <c r="H52" s="596">
        <v>0.01</v>
      </c>
      <c r="I52" s="596">
        <v>0.01</v>
      </c>
      <c r="J52" s="991">
        <v>0.02</v>
      </c>
      <c r="K52" s="1008">
        <v>0.01</v>
      </c>
      <c r="L52" s="412">
        <v>0.02</v>
      </c>
      <c r="M52" s="412">
        <v>0.01</v>
      </c>
      <c r="N52" s="248">
        <v>0.01</v>
      </c>
      <c r="O52" s="251"/>
      <c r="P52" s="251"/>
    </row>
    <row r="53" spans="1:16" x14ac:dyDescent="0.2">
      <c r="A53" s="130" t="s">
        <v>98</v>
      </c>
      <c r="B53" s="26">
        <f t="shared" si="1"/>
        <v>33</v>
      </c>
      <c r="C53" s="247">
        <v>0.01</v>
      </c>
      <c r="D53" s="596">
        <v>0.01</v>
      </c>
      <c r="E53" s="596">
        <v>0.01</v>
      </c>
      <c r="F53" s="1176"/>
      <c r="G53" s="596">
        <v>0.01</v>
      </c>
      <c r="H53" s="596">
        <v>0.01</v>
      </c>
      <c r="I53" s="596">
        <v>0.01</v>
      </c>
      <c r="J53" s="991">
        <v>0.01</v>
      </c>
      <c r="K53" s="1008">
        <v>0.01</v>
      </c>
      <c r="L53" s="412">
        <v>0.01</v>
      </c>
      <c r="M53" s="412">
        <v>0.01</v>
      </c>
      <c r="N53" s="248">
        <v>0.01</v>
      </c>
      <c r="O53" s="251"/>
      <c r="P53" s="251"/>
    </row>
    <row r="54" spans="1:16" x14ac:dyDescent="0.2">
      <c r="A54" s="130" t="s">
        <v>99</v>
      </c>
      <c r="B54" s="26">
        <f t="shared" si="1"/>
        <v>34</v>
      </c>
      <c r="C54" s="247">
        <v>0.02</v>
      </c>
      <c r="D54" s="596">
        <v>0.01</v>
      </c>
      <c r="E54" s="645">
        <v>0.02</v>
      </c>
      <c r="F54" s="1176"/>
      <c r="G54" s="645">
        <v>0.02</v>
      </c>
      <c r="H54" s="596">
        <v>0.01</v>
      </c>
      <c r="I54" s="596">
        <v>0.01</v>
      </c>
      <c r="J54" s="991">
        <v>0.01</v>
      </c>
      <c r="K54" s="1008">
        <v>0.02</v>
      </c>
      <c r="L54" s="412">
        <v>0.01</v>
      </c>
      <c r="M54" s="412">
        <v>0.01</v>
      </c>
      <c r="N54" s="248">
        <v>0.01</v>
      </c>
      <c r="O54" s="251"/>
      <c r="P54" s="251"/>
    </row>
    <row r="55" spans="1:16" x14ac:dyDescent="0.2">
      <c r="A55" s="132" t="s">
        <v>85</v>
      </c>
      <c r="B55" s="26">
        <f t="shared" si="1"/>
        <v>35</v>
      </c>
      <c r="C55" s="488">
        <v>1.0000000000000002</v>
      </c>
      <c r="D55" s="597">
        <v>1.0000000000000002</v>
      </c>
      <c r="E55" s="597">
        <v>1.0000000000000002</v>
      </c>
      <c r="F55" s="1177"/>
      <c r="G55" s="597">
        <v>1.0000000000000002</v>
      </c>
      <c r="H55" s="597">
        <v>1.0000000000000002</v>
      </c>
      <c r="I55" s="597">
        <v>1.0000000000000002</v>
      </c>
      <c r="J55" s="992">
        <v>1.0000000000000002</v>
      </c>
      <c r="K55" s="1009">
        <v>1.0000000000000002</v>
      </c>
      <c r="L55" s="413">
        <v>1.0000000000000002</v>
      </c>
      <c r="M55" s="413">
        <v>1.0000000000000002</v>
      </c>
      <c r="N55" s="249">
        <v>1.0000000000000002</v>
      </c>
      <c r="O55" s="251"/>
      <c r="P55" s="251"/>
    </row>
    <row r="56" spans="1:16" x14ac:dyDescent="0.2">
      <c r="A56" s="530"/>
      <c r="B56" s="26"/>
      <c r="D56" s="61"/>
      <c r="E56" s="61"/>
      <c r="G56" s="607"/>
      <c r="J56" s="993"/>
      <c r="K56" s="1010"/>
      <c r="P56" s="251"/>
    </row>
    <row r="57" spans="1:16" x14ac:dyDescent="0.2">
      <c r="A57" s="205"/>
      <c r="E57" s="61"/>
      <c r="G57" s="607"/>
      <c r="J57" s="993"/>
      <c r="K57" s="1010"/>
      <c r="P57" s="251"/>
    </row>
    <row r="58" spans="1:16" x14ac:dyDescent="0.2">
      <c r="E58" s="61"/>
      <c r="K58" s="1010"/>
      <c r="P58" s="251"/>
    </row>
  </sheetData>
  <mergeCells count="4">
    <mergeCell ref="C2:E2"/>
    <mergeCell ref="G2:N2"/>
    <mergeCell ref="G3:J3"/>
    <mergeCell ref="D3:E3"/>
  </mergeCells>
  <printOptions horizontalCentered="1"/>
  <pageMargins left="0.25" right="0.23" top="0.47" bottom="0.75" header="0.3" footer="0.3"/>
  <pageSetup scale="65" orientation="landscape" r:id="rId1"/>
  <headerFoot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256DB74EAD404AAE3FA94CE55416BC" ma:contentTypeVersion="13" ma:contentTypeDescription="Create a new document." ma:contentTypeScope="" ma:versionID="408dab5f48b89199fb2c1c7e99443c3d">
  <xsd:schema xmlns:xsd="http://www.w3.org/2001/XMLSchema" xmlns:xs="http://www.w3.org/2001/XMLSchema" xmlns:p="http://schemas.microsoft.com/office/2006/metadata/properties" xmlns:ns3="5808517b-de0e-45cc-9816-f58fe331a605" xmlns:ns4="bc2b8dad-8ae2-4d10-a20a-84ede36427d2" targetNamespace="http://schemas.microsoft.com/office/2006/metadata/properties" ma:root="true" ma:fieldsID="caa68d7a9efcdcb484297f1650a04dc4" ns3:_="" ns4:_="">
    <xsd:import namespace="5808517b-de0e-45cc-9816-f58fe331a605"/>
    <xsd:import namespace="bc2b8dad-8ae2-4d10-a20a-84ede36427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8517b-de0e-45cc-9816-f58fe331a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2b8dad-8ae2-4d10-a20a-84ede36427d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BEFB3-D7C7-474D-8427-855FB6A53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8517b-de0e-45cc-9816-f58fe331a605"/>
    <ds:schemaRef ds:uri="bc2b8dad-8ae2-4d10-a20a-84ede3642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0EE55-5C58-4911-BF39-932744DEF5BB}">
  <ds:schemaRefs>
    <ds:schemaRef ds:uri="http://purl.org/dc/elements/1.1/"/>
    <ds:schemaRef ds:uri="http://schemas.microsoft.com/office/infopath/2007/PartnerControls"/>
    <ds:schemaRef ds:uri="5808517b-de0e-45cc-9816-f58fe331a605"/>
    <ds:schemaRef ds:uri="http://purl.org/dc/terms/"/>
    <ds:schemaRef ds:uri="http://schemas.microsoft.com/office/2006/metadata/properties"/>
    <ds:schemaRef ds:uri="http://schemas.microsoft.com/office/2006/documentManagement/types"/>
    <ds:schemaRef ds:uri="http://schemas.openxmlformats.org/package/2006/metadata/core-properties"/>
    <ds:schemaRef ds:uri="bc2b8dad-8ae2-4d10-a20a-84ede36427d2"/>
    <ds:schemaRef ds:uri="http://www.w3.org/XML/1998/namespace"/>
    <ds:schemaRef ds:uri="http://purl.org/dc/dcmitype/"/>
  </ds:schemaRefs>
</ds:datastoreItem>
</file>

<file path=customXml/itemProps3.xml><?xml version="1.0" encoding="utf-8"?>
<ds:datastoreItem xmlns:ds="http://schemas.openxmlformats.org/officeDocument/2006/customXml" ds:itemID="{2A2395C3-5B24-446E-8E00-0F12174F7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2</vt:lpstr>
      <vt:lpstr>3</vt:lpstr>
      <vt:lpstr>4</vt:lpstr>
      <vt:lpstr>5</vt:lpstr>
      <vt:lpstr>6</vt:lpstr>
      <vt:lpstr>7</vt:lpstr>
      <vt:lpstr>8</vt:lpstr>
      <vt:lpstr>9</vt:lpstr>
      <vt:lpstr>10</vt:lpstr>
      <vt:lpstr>11</vt:lpstr>
      <vt:lpstr>12</vt:lpstr>
      <vt:lpstr>13</vt:lpstr>
      <vt:lpstr>14</vt:lpstr>
      <vt:lpstr>15</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Kmiec</dc:creator>
  <cp:lastModifiedBy>Vanessa Huynh</cp:lastModifiedBy>
  <cp:lastPrinted>2023-05-11T16:04:51Z</cp:lastPrinted>
  <dcterms:created xsi:type="dcterms:W3CDTF">2021-03-17T17:43:14Z</dcterms:created>
  <dcterms:modified xsi:type="dcterms:W3CDTF">2023-05-11T16:11:17Z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22.2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0x0101007E256DB74EAD404AAE3FA94CE55416BC</vt:lpwstr>
  </property>
  <property fmtid="{D5CDD505-2E9C-101B-9397-08002B2CF9AE}" pid="6" name="{A44787D4-0540-4523-9961-78E4036D8C6D}">
    <vt:lpwstr>{7700BDD6-3A50-4D23-999A-08EF573BF355}</vt:lpwstr>
  </property>
</Properties>
</file>